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7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<sst xmlns="http://schemas.openxmlformats.org/spreadsheetml/2006/main" count="381" uniqueCount="208">
  <si>
    <t>УТВЕРЖДАЮ:</t>
  </si>
  <si>
    <t>Главный специалист отдела дошкольного образования</t>
  </si>
  <si>
    <t>Фатхуллина Г. А.</t>
  </si>
  <si>
    <t>ПРИМЕРНОЕ НЕДЕЛЬНОЕ МЕНЮ ДЛЯ ОБЩЕРАЗВИВАЮЩИХ ДЕТСКИХ САДОВ С 13.09.2021г. ПО 17.09.2021 г.</t>
  </si>
  <si>
    <t>Стоимость :  Для Дет. сад 121,91руб./день;  Для Ясли 96,79руб./день;</t>
  </si>
  <si>
    <t>№ рец</t>
  </si>
  <si>
    <t>Прием пищи, Наименование блюда</t>
  </si>
  <si>
    <t>Масса порции, гр</t>
  </si>
  <si>
    <t>Цена, руб.</t>
  </si>
  <si>
    <t>Пищевые вещества (гр)</t>
  </si>
  <si>
    <t>Энерг. ценность (ккал)</t>
  </si>
  <si>
    <t>Витамины (мг)</t>
  </si>
  <si>
    <t>Дет. сад</t>
  </si>
  <si>
    <t>Ясли</t>
  </si>
  <si>
    <t>Белки</t>
  </si>
  <si>
    <t>Жиры</t>
  </si>
  <si>
    <t>Углеводы</t>
  </si>
  <si>
    <t>C</t>
  </si>
  <si>
    <t>Пн, 13 сентября 21</t>
  </si>
  <si>
    <t>Завтрак</t>
  </si>
  <si>
    <t>3/04</t>
  </si>
  <si>
    <t>Бутерброд с маслом с сыром</t>
  </si>
  <si>
    <t>30/5/10</t>
  </si>
  <si>
    <t>20/5/5</t>
  </si>
  <si>
    <t>516/04</t>
  </si>
  <si>
    <t>Макаронные изделия отварные</t>
  </si>
  <si>
    <t>ттк№253н</t>
  </si>
  <si>
    <t>Чай "Витаминный"полусл.</t>
  </si>
  <si>
    <t>Второй завтрак</t>
  </si>
  <si>
    <t>707/04</t>
  </si>
  <si>
    <t>Сок фруктовый разливной</t>
  </si>
  <si>
    <t>Обед</t>
  </si>
  <si>
    <t xml:space="preserve">Свекла отварная </t>
  </si>
  <si>
    <t>135/04</t>
  </si>
  <si>
    <t>Суп из овощей со сметаной</t>
  </si>
  <si>
    <t>200/5</t>
  </si>
  <si>
    <t>150/5</t>
  </si>
  <si>
    <t>286/10; соус 356/10</t>
  </si>
  <si>
    <t>Тефтели  мясные с соусом</t>
  </si>
  <si>
    <t>60/30</t>
  </si>
  <si>
    <t>520/04</t>
  </si>
  <si>
    <t>Пюре картофельное</t>
  </si>
  <si>
    <t xml:space="preserve"> ТТК №-272н</t>
  </si>
  <si>
    <t>Кисель из концентрата полусладкий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</si>
  <si>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</si>
  <si>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</si>
  <si>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</si>
  <si>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</si>
  <si>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</si>
  <si>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</si>
  <si>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 с печеньем сах. в ассорт.</t>
  </si>
  <si>
    <t>160/18</t>
  </si>
  <si>
    <t>120/18</t>
  </si>
  <si>
    <t>Ужин</t>
  </si>
  <si>
    <t>Десерт фруктовый Яблоко-</t>
  </si>
  <si>
    <t>ТТК 341</t>
  </si>
  <si>
    <t>Запеканка "Сладкоежка" с соусом "Сластена"</t>
  </si>
  <si>
    <t>150/20</t>
  </si>
  <si>
    <t>100/15</t>
  </si>
  <si>
    <t>ТТК-475</t>
  </si>
  <si>
    <t>Чай полусладкий</t>
  </si>
  <si>
    <t>Вт, 14 сентября 21</t>
  </si>
  <si>
    <t>1/04</t>
  </si>
  <si>
    <t>Бутерброд с маслом</t>
  </si>
  <si>
    <t>30/5</t>
  </si>
  <si>
    <t>20/5</t>
  </si>
  <si>
    <t>337/04</t>
  </si>
  <si>
    <t>Яйцо вареное</t>
  </si>
  <si>
    <t>161/04</t>
  </si>
  <si>
    <t>Суп молочный с рисом</t>
  </si>
  <si>
    <t>395/10</t>
  </si>
  <si>
    <t>Кофейный напиток с молоком</t>
  </si>
  <si>
    <t>698/04</t>
  </si>
  <si>
    <t xml:space="preserve">Простокваша </t>
  </si>
  <si>
    <t>Салат " Солнышко"</t>
  </si>
  <si>
    <t>ттк-425</t>
  </si>
  <si>
    <t>Суп "Гречишное зернышко"</t>
  </si>
  <si>
    <t>ТТК-739к</t>
  </si>
  <si>
    <t xml:space="preserve">Котлеты "Татарские" </t>
  </si>
  <si>
    <t>2004/534</t>
  </si>
  <si>
    <t>Капуста тушеная</t>
  </si>
  <si>
    <t>ттк№271н</t>
  </si>
  <si>
    <t xml:space="preserve">Компот "Плодово-ягодный" из свеж.ябл. </t>
  </si>
  <si>
    <t>Молоко кипяченое</t>
  </si>
  <si>
    <t>470/10</t>
  </si>
  <si>
    <t>Булочка дорожная</t>
  </si>
  <si>
    <t>ТТК-53к</t>
  </si>
  <si>
    <t>Мякоть птицы тушеная в соусе</t>
  </si>
  <si>
    <t>25/25</t>
  </si>
  <si>
    <t>510/04</t>
  </si>
  <si>
    <t>Каша пшеничная вязкая</t>
  </si>
  <si>
    <t>686/04</t>
  </si>
  <si>
    <t>Чай с лимоном</t>
  </si>
  <si>
    <t>200/7</t>
  </si>
  <si>
    <t>150/7</t>
  </si>
  <si>
    <t>Ср, 15 сентября 21</t>
  </si>
  <si>
    <t>30/5/5</t>
  </si>
  <si>
    <t>311/04</t>
  </si>
  <si>
    <t>Каша молочная пшенная с маслом</t>
  </si>
  <si>
    <t>200/3</t>
  </si>
  <si>
    <t>150/3</t>
  </si>
  <si>
    <t>ттк №198н</t>
  </si>
  <si>
    <t>Какао с молоком полусладкий</t>
  </si>
  <si>
    <t>Напиток из сыворотки</t>
  </si>
  <si>
    <t>ТТК № 130</t>
  </si>
  <si>
    <t>Салат " Метелка "</t>
  </si>
  <si>
    <t>ттк-451</t>
  </si>
  <si>
    <t>Суп карт.клецками с мясн.фрик</t>
  </si>
  <si>
    <t>200/25</t>
  </si>
  <si>
    <t>150/25</t>
  </si>
  <si>
    <t>ТТК-649к</t>
  </si>
  <si>
    <t xml:space="preserve">Биточки "Рябушка" </t>
  </si>
  <si>
    <t>Каша ячневая вязкая</t>
  </si>
  <si>
    <t>ттк№-265н</t>
  </si>
  <si>
    <t>Компот "Плодово-ягодный" из красной смородины</t>
  </si>
  <si>
    <t>Десерт фруктовый Апельсин</t>
  </si>
  <si>
    <t>ттк-966</t>
  </si>
  <si>
    <t>Запеканка из твор "Гулливер" с соус.молоч.слад.</t>
  </si>
  <si>
    <t>150/15</t>
  </si>
  <si>
    <t>Чт, 16 сентября 21</t>
  </si>
  <si>
    <t>Каша молочная манная (жидкая) с маслом</t>
  </si>
  <si>
    <t>ТТК - 437</t>
  </si>
  <si>
    <t>Чай полусладкий с молоком</t>
  </si>
  <si>
    <t>ТТК-637</t>
  </si>
  <si>
    <t>Салат из свежей капусты с огурцом</t>
  </si>
  <si>
    <t>139/04</t>
  </si>
  <si>
    <t>Суп картофельный с бобовыми с мякотью птицы</t>
  </si>
  <si>
    <t>200/15</t>
  </si>
  <si>
    <t>ТТК-131</t>
  </si>
  <si>
    <t>Зразы "Школьные"</t>
  </si>
  <si>
    <t>Каша гречневая вязкая</t>
  </si>
  <si>
    <t>ТТК-430</t>
  </si>
  <si>
    <t>Компот полусладкий из сухофруктов</t>
  </si>
  <si>
    <t>ТТК-730</t>
  </si>
  <si>
    <t>Фрикадельки рыбные "Капелька" с соусом томатным</t>
  </si>
  <si>
    <t>50/30</t>
  </si>
  <si>
    <t>Пт, 17 сентября 21</t>
  </si>
  <si>
    <t>Бутерброд с сыром</t>
  </si>
  <si>
    <t>Каша молочная пшеничная с маслом</t>
  </si>
  <si>
    <t>Ацидофилин</t>
  </si>
  <si>
    <t>15/2010</t>
  </si>
  <si>
    <t>Салат из св.помидоров и огурцов (ДОУ)</t>
  </si>
  <si>
    <t>110/04</t>
  </si>
  <si>
    <t xml:space="preserve">Борщ  с капустой и карт. со сметаной </t>
  </si>
  <si>
    <t>ТТК 819</t>
  </si>
  <si>
    <t>Жаркое из мякоти птицы</t>
  </si>
  <si>
    <t>50/100</t>
  </si>
  <si>
    <t>25/125</t>
  </si>
  <si>
    <t>ТТК№258н</t>
  </si>
  <si>
    <t xml:space="preserve">Напиток "Плодово-ягодный" из кураги </t>
  </si>
  <si>
    <t>Десерт фруктовый Банан</t>
  </si>
  <si>
    <t>208/10</t>
  </si>
  <si>
    <t>Макароны запеченые с яйцом с маслом</t>
  </si>
  <si>
    <t>Итого</t>
  </si>
  <si>
    <t>ИТОГО ЗА НЕДЕЛЮ:</t>
  </si>
  <si>
    <t>В среднем в день:</t>
  </si>
  <si>
    <t>Рекомендуемые нормы физиологических потребностей для детей с 3 до 7 лет в пищевых веществах и энергии согласно СанПиН 2.3./2.4.3590 - 20 "Санитарно - эпидемиологические требования к устройству, содержанию и организации режима работы в дошкольных организациях"</t>
  </si>
  <si>
    <t>возраст детей</t>
  </si>
  <si>
    <t>энергетическая ценность, ккал</t>
  </si>
  <si>
    <t>белки, г</t>
  </si>
  <si>
    <t>жиры,г</t>
  </si>
  <si>
    <t>углеводы, г</t>
  </si>
  <si>
    <t>Витамин C (мг)</t>
  </si>
  <si>
    <t>3-7 лет</t>
  </si>
  <si>
    <t>до 3 лет</t>
  </si>
  <si>
    <t>Генеральный директор</t>
  </si>
  <si>
    <t>В.П. Гусева</t>
  </si>
  <si>
    <t>Зам. директора по производству и качеству</t>
  </si>
  <si>
    <t>Г.Н. Мартынова</t>
  </si>
  <si>
    <t>Экономист по ценам</t>
  </si>
  <si>
    <t>Н.В. Журавлева</t>
  </si>
  <si>
    <t>Ведущий инженер-технолог по производству</t>
  </si>
  <si>
    <t>Л. Р. Загидуллина</t>
  </si>
  <si>
    <t xml:space="preserve">
11 группа: сады № 28, 30, 34, 40, 50, 51, 52, 54, 69, 70, 93, 103, 110
12 группа: сады № 7, 12, 14, 18, 21, 29, 31, 35, 39, 46, 97, 106, 115
14 группа: сады № 10, 17, 20, 26, 49, 64, 72, 73, 75, 92, 96, 105, 120
17 группа: сады № 41, 44, 53, 61, 78, 80, 83, 94, 98, 104, 111, 114, 123
18 группа: сады № 8, 9, 16, 27, 62, 65, 66, 82, 86, 108, 109, 118, 121, 131</t>
  </si>
  <si>
    <t>2,4 группа</t>
  </si>
  <si>
    <t>Показатели питания за неделю</t>
  </si>
  <si>
    <t>Продукт</t>
  </si>
  <si>
    <t>Норма, г</t>
  </si>
  <si>
    <t>Показатели за неделю, г</t>
  </si>
  <si>
    <t>Показатели в день, г</t>
  </si>
  <si>
    <t>Отклонения в день, г</t>
  </si>
  <si>
    <t>% Выпол.</t>
  </si>
  <si>
    <t>Какао</t>
  </si>
  <si>
    <t>Картофель</t>
  </si>
  <si>
    <t>Кондитерские изделия</t>
  </si>
  <si>
    <t>Кофе злаковый</t>
  </si>
  <si>
    <t>Крупы, бобовые</t>
  </si>
  <si>
    <t>Макаронные изделия</t>
  </si>
  <si>
    <t>Масло растительное</t>
  </si>
  <si>
    <t>Масло сливочное</t>
  </si>
  <si>
    <t>Молочные продукты</t>
  </si>
  <si>
    <t>Мука пшеничная</t>
  </si>
  <si>
    <t>Мясо</t>
  </si>
  <si>
    <t>Овощи</t>
  </si>
  <si>
    <t>Птица</t>
  </si>
  <si>
    <t>Рыба</t>
  </si>
  <si>
    <t>Сахар</t>
  </si>
  <si>
    <t>Сметана</t>
  </si>
  <si>
    <t>Соки плодоовощные, напитки витаминизированные</t>
  </si>
  <si>
    <t>Соль</t>
  </si>
  <si>
    <t>Сухофрукты</t>
  </si>
  <si>
    <t>Сыр</t>
  </si>
  <si>
    <t>Творог</t>
  </si>
  <si>
    <t>Фрукты</t>
  </si>
  <si>
    <t>Хлеб пшеничный</t>
  </si>
  <si>
    <t>Хлеб ржаной (ржано-пшеничный)</t>
  </si>
  <si>
    <t>Чай</t>
  </si>
  <si>
    <t>Яйцо столовое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</si>
</sst>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&quot; шт&quot;"/>
  </numFmts>
  <fonts count="40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left" vertical="top"/>
    </xf>
    <xf numFmtId="0" fontId="2" fillId="36" borderId="14" xfId="0" applyNumberFormat="1" applyFont="1" applyFill="1" applyBorder="1" applyAlignment="1">
      <alignment horizontal="left" vertical="top" wrapText="1"/>
    </xf>
    <xf numFmtId="0" fontId="2" fillId="36" borderId="14" xfId="0" applyNumberFormat="1" applyFont="1" applyFill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4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0" fontId="2" fillId="36" borderId="14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136</xdr:row>
      <xdr:rowOff>276225</xdr:rowOff>
    </xdr:from>
    <xdr:to>
      <xdr:col>3</xdr:col>
      <xdr:colOff>457200</xdr:colOff>
      <xdr:row>137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219575" y="20888325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142</xdr:row>
      <xdr:rowOff>28575</xdr:rowOff>
    </xdr:from>
    <xdr:to>
      <xdr:col>3</xdr:col>
      <xdr:colOff>466725</xdr:colOff>
      <xdr:row>145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t="45860" b="31210"/>
        <a:stretch>
          <a:fillRect/>
        </a:stretch>
      </xdr:blipFill>
      <xdr:spPr>
        <a:xfrm>
          <a:off x="4181475" y="218217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144</xdr:row>
      <xdr:rowOff>47625</xdr:rowOff>
    </xdr:from>
    <xdr:to>
      <xdr:col>4</xdr:col>
      <xdr:colOff>76200</xdr:colOff>
      <xdr:row>146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t="27941" b="21078"/>
        <a:stretch>
          <a:fillRect/>
        </a:stretch>
      </xdr:blipFill>
      <xdr:spPr>
        <a:xfrm rot="16200000">
          <a:off x="4114800" y="221265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138</xdr:row>
      <xdr:rowOff>38100</xdr:rowOff>
    </xdr:from>
    <xdr:to>
      <xdr:col>3</xdr:col>
      <xdr:colOff>495300</xdr:colOff>
      <xdr:row>142</xdr:row>
      <xdr:rowOff>28575</xdr:rowOff>
    </xdr:to>
    <xdr:pic>
      <xdr:nvPicPr>
        <xdr:cNvPr id="4" name="Изображения 6"/>
        <xdr:cNvPicPr preferRelativeResize="1">
          <a:picLocks noChangeAspect="1"/>
        </xdr:cNvPicPr>
      </xdr:nvPicPr>
      <xdr:blipFill>
        <a:blip r:embed="rId4"/>
        <a:srcRect t="73057" r="18605" b="-1036"/>
        <a:stretch>
          <a:fillRect/>
        </a:stretch>
      </xdr:blipFill>
      <xdr:spPr>
        <a:xfrm>
          <a:off x="4124325" y="21259800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M17" sqref="M17"/>
    </sheetView>
  </sheetViews>
  <sheetFormatPr defaultColWidth="9.33203125" defaultRowHeight="11.25"/>
  <cols>
    <col min="2" max="2" width="46" style="0" customWidth="1"/>
    <col min="3" max="12" width="11" style="0" customWidth="1"/>
  </cols>
  <sheetData>
    <row r="2" ht="20.25">
      <c r="D2" s="26" t="s">
        <v>175</v>
      </c>
    </row>
    <row r="5" spans="2:12" ht="38.25">
      <c r="B5" s="35" t="s">
        <v>176</v>
      </c>
      <c r="C5" s="27" t="s">
        <v>177</v>
      </c>
      <c r="D5" s="27" t="s">
        <v>177</v>
      </c>
      <c r="E5" s="27" t="s">
        <v>178</v>
      </c>
      <c r="F5" s="27" t="s">
        <v>178</v>
      </c>
      <c r="G5" s="27" t="s">
        <v>179</v>
      </c>
      <c r="H5" s="27" t="s">
        <v>179</v>
      </c>
      <c r="I5" s="27" t="s">
        <v>180</v>
      </c>
      <c r="J5" s="27" t="s">
        <v>180</v>
      </c>
      <c r="K5" s="27" t="s">
        <v>181</v>
      </c>
      <c r="L5" s="27" t="s">
        <v>181</v>
      </c>
    </row>
    <row r="6" spans="2:12" ht="12.75">
      <c r="B6" s="35"/>
      <c r="C6" s="28" t="s">
        <v>12</v>
      </c>
      <c r="D6" s="28" t="s">
        <v>13</v>
      </c>
      <c r="E6" s="28" t="s">
        <v>12</v>
      </c>
      <c r="F6" s="28" t="s">
        <v>13</v>
      </c>
      <c r="G6" s="28" t="s">
        <v>12</v>
      </c>
      <c r="H6" s="28" t="s">
        <v>13</v>
      </c>
      <c r="I6" s="28" t="s">
        <v>12</v>
      </c>
      <c r="J6" s="28" t="s">
        <v>13</v>
      </c>
      <c r="K6" s="28" t="s">
        <v>12</v>
      </c>
      <c r="L6" s="28" t="s">
        <v>13</v>
      </c>
    </row>
    <row r="7" spans="2:12" ht="12.75" customHeight="1">
      <c r="B7" s="29" t="s">
        <v>182</v>
      </c>
      <c r="C7" s="30">
        <v>0.6</v>
      </c>
      <c r="D7" s="30">
        <v>0.5</v>
      </c>
      <c r="E7" s="30">
        <v>1.8</v>
      </c>
      <c r="F7" s="30">
        <v>1.5</v>
      </c>
      <c r="G7" s="30">
        <v>0.36</v>
      </c>
      <c r="H7" s="30">
        <v>0.3</v>
      </c>
      <c r="I7" s="30">
        <v>-0.24</v>
      </c>
      <c r="J7" s="30">
        <v>-0.2</v>
      </c>
      <c r="K7" s="30">
        <v>60</v>
      </c>
      <c r="L7" s="30">
        <v>60</v>
      </c>
    </row>
    <row r="8" spans="2:12" s="31" customFormat="1" ht="12.75" customHeight="1">
      <c r="B8" s="29" t="s">
        <v>183</v>
      </c>
      <c r="C8" s="30">
        <v>140</v>
      </c>
      <c r="D8" s="30">
        <v>120</v>
      </c>
      <c r="E8" s="30">
        <v>623.03</v>
      </c>
      <c r="F8" s="30">
        <v>544</v>
      </c>
      <c r="G8" s="30">
        <v>124.61</v>
      </c>
      <c r="H8" s="30">
        <v>108.8</v>
      </c>
      <c r="I8" s="30">
        <v>-15.39</v>
      </c>
      <c r="J8" s="30">
        <v>-11.2</v>
      </c>
      <c r="K8" s="30">
        <v>89</v>
      </c>
      <c r="L8" s="30">
        <v>90.67</v>
      </c>
    </row>
    <row r="9" spans="2:12" s="31" customFormat="1" ht="12.75" customHeight="1">
      <c r="B9" s="29" t="s">
        <v>184</v>
      </c>
      <c r="C9" s="30">
        <v>20</v>
      </c>
      <c r="D9" s="30">
        <v>12</v>
      </c>
      <c r="E9" s="30">
        <v>46.5</v>
      </c>
      <c r="F9" s="30">
        <v>43</v>
      </c>
      <c r="G9" s="30">
        <v>9.3</v>
      </c>
      <c r="H9" s="30">
        <v>8.6</v>
      </c>
      <c r="I9" s="30">
        <v>-10.7</v>
      </c>
      <c r="J9" s="30">
        <v>-3.4</v>
      </c>
      <c r="K9" s="30">
        <v>46.5</v>
      </c>
      <c r="L9" s="30">
        <v>71.67</v>
      </c>
    </row>
    <row r="10" spans="2:12" s="31" customFormat="1" ht="12.75" customHeight="1">
      <c r="B10" s="29" t="s">
        <v>185</v>
      </c>
      <c r="C10" s="30">
        <v>1.2</v>
      </c>
      <c r="D10" s="30">
        <v>1</v>
      </c>
      <c r="E10" s="30">
        <v>6</v>
      </c>
      <c r="F10" s="30">
        <v>4</v>
      </c>
      <c r="G10" s="30">
        <v>1.2</v>
      </c>
      <c r="H10" s="30">
        <v>0.8</v>
      </c>
      <c r="I10" s="32"/>
      <c r="J10" s="30">
        <v>-0.2</v>
      </c>
      <c r="K10" s="30">
        <v>100</v>
      </c>
      <c r="L10" s="30">
        <v>80</v>
      </c>
    </row>
    <row r="11" spans="2:12" s="31" customFormat="1" ht="12.75" customHeight="1">
      <c r="B11" s="29" t="s">
        <v>186</v>
      </c>
      <c r="C11" s="30">
        <v>43</v>
      </c>
      <c r="D11" s="30">
        <v>30</v>
      </c>
      <c r="E11" s="30">
        <v>223.27</v>
      </c>
      <c r="F11" s="30">
        <v>173.17</v>
      </c>
      <c r="G11" s="30">
        <v>44.65</v>
      </c>
      <c r="H11" s="30">
        <v>34.63</v>
      </c>
      <c r="I11" s="30">
        <v>1.65</v>
      </c>
      <c r="J11" s="30">
        <v>4.63</v>
      </c>
      <c r="K11" s="30">
        <v>103.85</v>
      </c>
      <c r="L11" s="30">
        <v>115.45</v>
      </c>
    </row>
    <row r="12" spans="2:12" s="31" customFormat="1" ht="12.75" customHeight="1">
      <c r="B12" s="29" t="s">
        <v>187</v>
      </c>
      <c r="C12" s="30">
        <v>12</v>
      </c>
      <c r="D12" s="30">
        <v>8</v>
      </c>
      <c r="E12" s="30">
        <v>103.2</v>
      </c>
      <c r="F12" s="30">
        <v>93</v>
      </c>
      <c r="G12" s="30">
        <v>20.64</v>
      </c>
      <c r="H12" s="30">
        <v>18.6</v>
      </c>
      <c r="I12" s="30">
        <v>8.64</v>
      </c>
      <c r="J12" s="30">
        <v>10.6</v>
      </c>
      <c r="K12" s="30">
        <v>172</v>
      </c>
      <c r="L12" s="30">
        <v>232.5</v>
      </c>
    </row>
    <row r="13" spans="2:12" s="31" customFormat="1" ht="12.75" customHeight="1">
      <c r="B13" s="29" t="s">
        <v>188</v>
      </c>
      <c r="C13" s="30">
        <v>11</v>
      </c>
      <c r="D13" s="30">
        <v>9</v>
      </c>
      <c r="E13" s="30">
        <v>43.53</v>
      </c>
      <c r="F13" s="30">
        <v>37.36</v>
      </c>
      <c r="G13" s="30">
        <v>8.71</v>
      </c>
      <c r="H13" s="30">
        <v>7.47</v>
      </c>
      <c r="I13" s="30">
        <v>-2.29</v>
      </c>
      <c r="J13" s="30">
        <v>-1.53</v>
      </c>
      <c r="K13" s="30">
        <v>79.15</v>
      </c>
      <c r="L13" s="30">
        <v>83.02</v>
      </c>
    </row>
    <row r="14" spans="2:12" s="31" customFormat="1" ht="12.75" customHeight="1">
      <c r="B14" s="29" t="s">
        <v>189</v>
      </c>
      <c r="C14" s="30">
        <v>21</v>
      </c>
      <c r="D14" s="30">
        <v>18</v>
      </c>
      <c r="E14" s="30">
        <v>107.42</v>
      </c>
      <c r="F14" s="30">
        <v>93.48</v>
      </c>
      <c r="G14" s="30">
        <v>21.48</v>
      </c>
      <c r="H14" s="30">
        <v>18.7</v>
      </c>
      <c r="I14" s="30">
        <v>0.48</v>
      </c>
      <c r="J14" s="30">
        <v>0.7</v>
      </c>
      <c r="K14" s="30">
        <v>102.3</v>
      </c>
      <c r="L14" s="30">
        <v>103.87</v>
      </c>
    </row>
    <row r="15" spans="2:12" s="31" customFormat="1" ht="12.75" customHeight="1">
      <c r="B15" s="29" t="s">
        <v>190</v>
      </c>
      <c r="C15" s="30">
        <v>450</v>
      </c>
      <c r="D15" s="30">
        <v>390</v>
      </c>
      <c r="E15" s="33">
        <v>1994.3</v>
      </c>
      <c r="F15" s="33">
        <v>1479.98</v>
      </c>
      <c r="G15" s="30">
        <v>398.86</v>
      </c>
      <c r="H15" s="30">
        <v>296</v>
      </c>
      <c r="I15" s="30">
        <v>-51.14</v>
      </c>
      <c r="J15" s="30">
        <v>-94</v>
      </c>
      <c r="K15" s="30">
        <v>88.64</v>
      </c>
      <c r="L15" s="30">
        <v>75.9</v>
      </c>
    </row>
    <row r="16" spans="2:12" s="31" customFormat="1" ht="12.75" customHeight="1">
      <c r="B16" s="29" t="s">
        <v>191</v>
      </c>
      <c r="C16" s="30">
        <v>29</v>
      </c>
      <c r="D16" s="30">
        <v>25</v>
      </c>
      <c r="E16" s="30">
        <v>60.57</v>
      </c>
      <c r="F16" s="30">
        <v>55.91</v>
      </c>
      <c r="G16" s="30">
        <v>12.11</v>
      </c>
      <c r="H16" s="30">
        <v>11.18</v>
      </c>
      <c r="I16" s="30">
        <v>-16.89</v>
      </c>
      <c r="J16" s="30">
        <v>-13.82</v>
      </c>
      <c r="K16" s="30">
        <v>41.77</v>
      </c>
      <c r="L16" s="30">
        <v>44.73</v>
      </c>
    </row>
    <row r="17" spans="2:12" s="31" customFormat="1" ht="12.75" customHeight="1">
      <c r="B17" s="29" t="s">
        <v>192</v>
      </c>
      <c r="C17" s="30">
        <v>55</v>
      </c>
      <c r="D17" s="30">
        <v>50</v>
      </c>
      <c r="E17" s="30">
        <v>275</v>
      </c>
      <c r="F17" s="30">
        <v>184.3</v>
      </c>
      <c r="G17" s="30">
        <v>55</v>
      </c>
      <c r="H17" s="30">
        <v>36.86</v>
      </c>
      <c r="I17" s="30">
        <v>0</v>
      </c>
      <c r="J17" s="30">
        <v>-13.14</v>
      </c>
      <c r="K17" s="34">
        <v>100</v>
      </c>
      <c r="L17" s="34">
        <f>(J17*100)/D17+100</f>
        <v>73.72</v>
      </c>
    </row>
    <row r="18" spans="2:12" s="31" customFormat="1" ht="12.75" customHeight="1">
      <c r="B18" s="29" t="s">
        <v>193</v>
      </c>
      <c r="C18" s="30">
        <v>220</v>
      </c>
      <c r="D18" s="30">
        <v>180</v>
      </c>
      <c r="E18" s="30">
        <v>621.52</v>
      </c>
      <c r="F18" s="30">
        <v>496.73</v>
      </c>
      <c r="G18" s="30">
        <v>124.3</v>
      </c>
      <c r="H18" s="30">
        <v>99.35</v>
      </c>
      <c r="I18" s="30">
        <v>-95.7</v>
      </c>
      <c r="J18" s="30">
        <v>-80.65</v>
      </c>
      <c r="K18" s="30">
        <v>56.5</v>
      </c>
      <c r="L18" s="30">
        <v>55.19</v>
      </c>
    </row>
    <row r="19" spans="2:12" s="31" customFormat="1" ht="12.75" customHeight="1">
      <c r="B19" s="29" t="s">
        <v>194</v>
      </c>
      <c r="C19" s="30">
        <v>24</v>
      </c>
      <c r="D19" s="30">
        <v>20</v>
      </c>
      <c r="E19" s="30">
        <v>120</v>
      </c>
      <c r="F19" s="30">
        <v>100</v>
      </c>
      <c r="G19" s="30">
        <v>24</v>
      </c>
      <c r="H19" s="30">
        <v>20</v>
      </c>
      <c r="I19" s="30">
        <v>0</v>
      </c>
      <c r="J19" s="30">
        <v>0</v>
      </c>
      <c r="K19" s="30">
        <v>100</v>
      </c>
      <c r="L19" s="30">
        <v>100</v>
      </c>
    </row>
    <row r="20" spans="2:12" s="31" customFormat="1" ht="12.75" customHeight="1">
      <c r="B20" s="29" t="s">
        <v>195</v>
      </c>
      <c r="C20" s="30">
        <v>37</v>
      </c>
      <c r="D20" s="30">
        <v>32</v>
      </c>
      <c r="E20" s="30">
        <v>110.35</v>
      </c>
      <c r="F20" s="30">
        <v>43.68</v>
      </c>
      <c r="G20" s="30">
        <v>22.07</v>
      </c>
      <c r="H20" s="30">
        <v>8.74</v>
      </c>
      <c r="I20" s="30">
        <v>-14.93</v>
      </c>
      <c r="J20" s="30">
        <v>-23.26</v>
      </c>
      <c r="K20" s="34">
        <f>(I20*100)/C20+100</f>
        <v>59.648648648648646</v>
      </c>
      <c r="L20" s="30">
        <v>27.3</v>
      </c>
    </row>
    <row r="21" spans="2:12" s="31" customFormat="1" ht="13.5" customHeight="1">
      <c r="B21" s="29" t="s">
        <v>196</v>
      </c>
      <c r="C21" s="30">
        <v>30</v>
      </c>
      <c r="D21" s="30">
        <v>25</v>
      </c>
      <c r="E21" s="30">
        <v>169.43</v>
      </c>
      <c r="F21" s="30">
        <v>127.53</v>
      </c>
      <c r="G21" s="30">
        <v>33.89</v>
      </c>
      <c r="H21" s="30">
        <v>25.51</v>
      </c>
      <c r="I21" s="30">
        <v>3.89</v>
      </c>
      <c r="J21" s="30">
        <v>0.51</v>
      </c>
      <c r="K21" s="30">
        <v>112.95</v>
      </c>
      <c r="L21" s="30">
        <v>102.02</v>
      </c>
    </row>
    <row r="22" spans="2:12" s="31" customFormat="1" ht="12.75" customHeight="1">
      <c r="B22" s="29" t="s">
        <v>197</v>
      </c>
      <c r="C22" s="30">
        <v>11</v>
      </c>
      <c r="D22" s="30">
        <v>9</v>
      </c>
      <c r="E22" s="30">
        <v>27.75</v>
      </c>
      <c r="F22" s="30">
        <v>24.5</v>
      </c>
      <c r="G22" s="30">
        <v>5.55</v>
      </c>
      <c r="H22" s="30">
        <v>4.9</v>
      </c>
      <c r="I22" s="30">
        <v>-5.45</v>
      </c>
      <c r="J22" s="30">
        <v>-4.1</v>
      </c>
      <c r="K22" s="30">
        <v>50.45</v>
      </c>
      <c r="L22" s="30">
        <v>54.44</v>
      </c>
    </row>
    <row r="23" spans="2:12" s="31" customFormat="1" ht="12.75" customHeight="1">
      <c r="B23" s="29" t="s">
        <v>198</v>
      </c>
      <c r="C23" s="30">
        <v>100</v>
      </c>
      <c r="D23" s="30">
        <v>100</v>
      </c>
      <c r="E23" s="30">
        <v>470</v>
      </c>
      <c r="F23" s="30">
        <v>360</v>
      </c>
      <c r="G23" s="30">
        <v>94</v>
      </c>
      <c r="H23" s="30">
        <v>72</v>
      </c>
      <c r="I23" s="30">
        <v>-6</v>
      </c>
      <c r="J23" s="30">
        <v>-28</v>
      </c>
      <c r="K23" s="30">
        <v>94</v>
      </c>
      <c r="L23" s="30">
        <v>72</v>
      </c>
    </row>
    <row r="24" spans="2:12" s="31" customFormat="1" ht="12.75" customHeight="1">
      <c r="B24" s="29" t="s">
        <v>199</v>
      </c>
      <c r="C24" s="30">
        <v>5</v>
      </c>
      <c r="D24" s="30">
        <v>3</v>
      </c>
      <c r="E24" s="30">
        <v>28.27</v>
      </c>
      <c r="F24" s="30">
        <v>16.6</v>
      </c>
      <c r="G24" s="30">
        <v>5.65</v>
      </c>
      <c r="H24" s="30">
        <v>3.32</v>
      </c>
      <c r="I24" s="30">
        <v>0.65</v>
      </c>
      <c r="J24" s="30">
        <v>0.32</v>
      </c>
      <c r="K24" s="30">
        <v>113.1</v>
      </c>
      <c r="L24" s="30">
        <v>110.69</v>
      </c>
    </row>
    <row r="25" spans="2:12" s="31" customFormat="1" ht="12.75" customHeight="1">
      <c r="B25" s="29" t="s">
        <v>200</v>
      </c>
      <c r="C25" s="30">
        <v>11</v>
      </c>
      <c r="D25" s="30">
        <v>9</v>
      </c>
      <c r="E25" s="30">
        <v>124.45</v>
      </c>
      <c r="F25" s="30">
        <v>86.2</v>
      </c>
      <c r="G25" s="30">
        <v>24.89</v>
      </c>
      <c r="H25" s="30">
        <v>17.24</v>
      </c>
      <c r="I25" s="30">
        <v>13.887</v>
      </c>
      <c r="J25" s="30">
        <v>8.241</v>
      </c>
      <c r="K25" s="34">
        <f>(I25*100)/C25+100</f>
        <v>226.24545454545455</v>
      </c>
      <c r="L25" s="34">
        <f>(J25*100)/D25+100</f>
        <v>191.56666666666666</v>
      </c>
    </row>
    <row r="26" spans="2:12" s="31" customFormat="1" ht="12.75" customHeight="1">
      <c r="B26" s="29" t="s">
        <v>201</v>
      </c>
      <c r="C26" s="30">
        <v>6</v>
      </c>
      <c r="D26" s="30">
        <v>4</v>
      </c>
      <c r="E26" s="30">
        <v>32.7</v>
      </c>
      <c r="F26" s="30">
        <v>21.8</v>
      </c>
      <c r="G26" s="30">
        <v>6.54</v>
      </c>
      <c r="H26" s="30">
        <v>4.36</v>
      </c>
      <c r="I26" s="30">
        <v>0.54</v>
      </c>
      <c r="J26" s="30">
        <v>0.36</v>
      </c>
      <c r="K26" s="30">
        <v>109</v>
      </c>
      <c r="L26" s="30">
        <v>109</v>
      </c>
    </row>
    <row r="27" spans="2:12" s="31" customFormat="1" ht="12.75" customHeight="1">
      <c r="B27" s="29" t="s">
        <v>202</v>
      </c>
      <c r="C27" s="30">
        <v>40</v>
      </c>
      <c r="D27" s="30">
        <v>30</v>
      </c>
      <c r="E27" s="30">
        <v>200</v>
      </c>
      <c r="F27" s="30">
        <v>149.7</v>
      </c>
      <c r="G27" s="30">
        <v>40</v>
      </c>
      <c r="H27" s="30">
        <v>29.94</v>
      </c>
      <c r="I27" s="30">
        <v>0</v>
      </c>
      <c r="J27" s="30">
        <v>-0.06</v>
      </c>
      <c r="K27" s="30">
        <v>100</v>
      </c>
      <c r="L27" s="30">
        <v>99.8</v>
      </c>
    </row>
    <row r="28" spans="2:12" s="31" customFormat="1" ht="12.75" customHeight="1">
      <c r="B28" s="29" t="s">
        <v>203</v>
      </c>
      <c r="C28" s="30">
        <v>100</v>
      </c>
      <c r="D28" s="30">
        <v>95</v>
      </c>
      <c r="E28" s="30">
        <v>500</v>
      </c>
      <c r="F28" s="30">
        <v>475</v>
      </c>
      <c r="G28" s="30">
        <v>100</v>
      </c>
      <c r="H28" s="30">
        <v>95</v>
      </c>
      <c r="I28" s="30">
        <v>0</v>
      </c>
      <c r="J28" s="30">
        <v>0</v>
      </c>
      <c r="K28" s="30">
        <v>100</v>
      </c>
      <c r="L28" s="30">
        <v>100</v>
      </c>
    </row>
    <row r="29" spans="2:12" s="31" customFormat="1" ht="12.75" customHeight="1">
      <c r="B29" s="29" t="s">
        <v>204</v>
      </c>
      <c r="C29" s="30">
        <v>80</v>
      </c>
      <c r="D29" s="30">
        <v>60</v>
      </c>
      <c r="E29" s="30">
        <v>403.28</v>
      </c>
      <c r="F29" s="30">
        <v>325.92</v>
      </c>
      <c r="G29" s="30">
        <v>80.66</v>
      </c>
      <c r="H29" s="30">
        <v>65.18</v>
      </c>
      <c r="I29" s="30">
        <v>0.66</v>
      </c>
      <c r="J29" s="30">
        <v>5.18</v>
      </c>
      <c r="K29" s="30">
        <v>100.82</v>
      </c>
      <c r="L29" s="30">
        <v>108.64</v>
      </c>
    </row>
    <row r="30" spans="2:12" s="31" customFormat="1" ht="12.75" customHeight="1">
      <c r="B30" s="29" t="s">
        <v>205</v>
      </c>
      <c r="C30" s="30">
        <v>50</v>
      </c>
      <c r="D30" s="30">
        <v>40</v>
      </c>
      <c r="E30" s="30">
        <v>218.15</v>
      </c>
      <c r="F30" s="30">
        <v>216.15</v>
      </c>
      <c r="G30" s="30">
        <v>43.63</v>
      </c>
      <c r="H30" s="30">
        <v>43.23</v>
      </c>
      <c r="I30" s="30">
        <v>-6.37</v>
      </c>
      <c r="J30" s="30">
        <v>3.23</v>
      </c>
      <c r="K30" s="30">
        <v>87.26</v>
      </c>
      <c r="L30" s="30">
        <v>108.08</v>
      </c>
    </row>
    <row r="31" spans="2:12" s="31" customFormat="1" ht="12.75" customHeight="1">
      <c r="B31" s="29" t="s">
        <v>206</v>
      </c>
      <c r="C31" s="30">
        <v>0.6</v>
      </c>
      <c r="D31" s="30">
        <v>0.5</v>
      </c>
      <c r="E31" s="30">
        <v>5.5</v>
      </c>
      <c r="F31" s="30">
        <v>4.13</v>
      </c>
      <c r="G31" s="30">
        <v>1.1</v>
      </c>
      <c r="H31" s="30">
        <v>0.83</v>
      </c>
      <c r="I31" s="30">
        <v>0.5</v>
      </c>
      <c r="J31" s="30">
        <v>0.33</v>
      </c>
      <c r="K31" s="30">
        <v>183.33</v>
      </c>
      <c r="L31" s="30">
        <v>165</v>
      </c>
    </row>
    <row r="32" spans="2:12" s="31" customFormat="1" ht="12.75" customHeight="1">
      <c r="B32" s="29" t="s">
        <v>207</v>
      </c>
      <c r="C32" s="30">
        <v>48</v>
      </c>
      <c r="D32" s="30">
        <v>48</v>
      </c>
      <c r="E32" s="30">
        <v>100.77</v>
      </c>
      <c r="F32" s="30">
        <v>93.12</v>
      </c>
      <c r="G32" s="30">
        <v>20.15</v>
      </c>
      <c r="H32" s="30">
        <v>18.62</v>
      </c>
      <c r="I32" s="30">
        <v>-27.85</v>
      </c>
      <c r="J32" s="30">
        <v>-29.38</v>
      </c>
      <c r="K32" s="30">
        <v>41.99</v>
      </c>
      <c r="L32" s="30">
        <v>38.8</v>
      </c>
    </row>
    <row r="33" spans="2:12" s="31" customFormat="1" ht="11.25">
      <c r="B33"/>
      <c r="C33"/>
      <c r="D33"/>
      <c r="E33"/>
      <c r="F33"/>
      <c r="G33"/>
      <c r="H33"/>
      <c r="I33"/>
      <c r="J33"/>
      <c r="K33"/>
      <c r="L33"/>
    </row>
  </sheetData>
  <sheetProtection/>
  <mergeCells count="1"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44"/>
  <sheetViews>
    <sheetView tabSelected="1" zoomScalePageLayoutView="0" workbookViewId="0" topLeftCell="A1">
      <selection activeCell="S12" sqref="S12"/>
    </sheetView>
  </sheetViews>
  <sheetFormatPr defaultColWidth="10.66015625" defaultRowHeight="11.25" outlineLevelRow="2"/>
  <cols>
    <col min="1" max="1" width="14.83203125" style="1" customWidth="1"/>
    <col min="2" max="2" width="53.16015625" style="1" customWidth="1"/>
    <col min="3" max="4" width="9.16015625" style="1" customWidth="1"/>
    <col min="5" max="12" width="6.83203125" style="1" customWidth="1"/>
    <col min="13" max="14" width="9.16015625" style="1" customWidth="1"/>
    <col min="15" max="16" width="6.83203125" style="1" customWidth="1"/>
  </cols>
  <sheetData>
    <row r="1" spans="1:16" s="2" customFormat="1" ht="14.25" customHeight="1">
      <c r="A1" s="37" t="s">
        <v>173</v>
      </c>
      <c r="B1" s="37"/>
      <c r="C1" s="37"/>
      <c r="D1" s="37"/>
      <c r="M1" s="37" t="s">
        <v>0</v>
      </c>
      <c r="N1" s="37"/>
      <c r="O1" s="37"/>
      <c r="P1" s="37"/>
    </row>
    <row r="2" spans="1:16" s="2" customFormat="1" ht="21.75" customHeight="1">
      <c r="A2" s="37"/>
      <c r="B2" s="37"/>
      <c r="C2" s="37"/>
      <c r="D2" s="37"/>
      <c r="M2" s="37" t="s">
        <v>1</v>
      </c>
      <c r="N2" s="37"/>
      <c r="O2" s="37"/>
      <c r="P2" s="37"/>
    </row>
    <row r="3" spans="1:4" s="2" customFormat="1" ht="13.5" customHeight="1">
      <c r="A3" s="37"/>
      <c r="B3" s="37"/>
      <c r="C3" s="37"/>
      <c r="D3" s="37"/>
    </row>
    <row r="4" spans="1:16" s="2" customFormat="1" ht="14.25" customHeight="1">
      <c r="A4" s="37"/>
      <c r="B4" s="37"/>
      <c r="C4" s="37"/>
      <c r="D4" s="37"/>
      <c r="M4" s="47" t="s">
        <v>2</v>
      </c>
      <c r="N4" s="47"/>
      <c r="O4" s="47"/>
      <c r="P4" s="47"/>
    </row>
    <row r="5" spans="10:14" s="2" customFormat="1" ht="11.25" customHeight="1">
      <c r="J5" s="36" t="s">
        <v>174</v>
      </c>
      <c r="K5" s="36"/>
      <c r="L5" s="36"/>
      <c r="M5" s="36"/>
      <c r="N5" s="36"/>
    </row>
    <row r="6" spans="1:16" s="2" customFormat="1" ht="12.75" customHeigh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2" customFormat="1" ht="11.2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s="2" customFormat="1" ht="24.75" customHeight="1">
      <c r="A8" s="46" t="s">
        <v>5</v>
      </c>
      <c r="B8" s="46" t="s">
        <v>6</v>
      </c>
      <c r="C8" s="40" t="s">
        <v>7</v>
      </c>
      <c r="D8" s="40"/>
      <c r="E8" s="40" t="s">
        <v>8</v>
      </c>
      <c r="F8" s="40"/>
      <c r="G8" s="40" t="s">
        <v>9</v>
      </c>
      <c r="H8" s="40"/>
      <c r="I8" s="40"/>
      <c r="J8" s="40"/>
      <c r="K8" s="40"/>
      <c r="L8" s="40"/>
      <c r="M8" s="40" t="s">
        <v>10</v>
      </c>
      <c r="N8" s="40"/>
      <c r="O8" s="40" t="s">
        <v>11</v>
      </c>
      <c r="P8" s="40"/>
    </row>
    <row r="9" spans="1:16" ht="24.75" customHeight="1">
      <c r="A9" s="46"/>
      <c r="B9" s="46"/>
      <c r="C9" s="4" t="s">
        <v>12</v>
      </c>
      <c r="D9" s="4" t="s">
        <v>13</v>
      </c>
      <c r="E9" s="4" t="s">
        <v>12</v>
      </c>
      <c r="F9" s="4" t="s">
        <v>13</v>
      </c>
      <c r="G9" s="40" t="s">
        <v>14</v>
      </c>
      <c r="H9" s="40"/>
      <c r="I9" s="40" t="s">
        <v>15</v>
      </c>
      <c r="J9" s="40"/>
      <c r="K9" s="40" t="s">
        <v>16</v>
      </c>
      <c r="L9" s="40"/>
      <c r="M9" s="4" t="s">
        <v>12</v>
      </c>
      <c r="N9" s="4" t="s">
        <v>13</v>
      </c>
      <c r="O9" s="40" t="s">
        <v>17</v>
      </c>
      <c r="P9" s="40"/>
    </row>
    <row r="10" spans="1:16" ht="24.75" customHeight="1">
      <c r="A10" s="46"/>
      <c r="B10" s="46"/>
      <c r="C10" s="5"/>
      <c r="D10" s="5"/>
      <c r="E10" s="5"/>
      <c r="F10" s="5"/>
      <c r="G10" s="3" t="s">
        <v>12</v>
      </c>
      <c r="H10" s="3" t="s">
        <v>13</v>
      </c>
      <c r="I10" s="3" t="s">
        <v>12</v>
      </c>
      <c r="J10" s="3" t="s">
        <v>13</v>
      </c>
      <c r="K10" s="3" t="s">
        <v>12</v>
      </c>
      <c r="L10" s="3" t="s">
        <v>13</v>
      </c>
      <c r="M10" s="5"/>
      <c r="N10" s="5"/>
      <c r="O10" s="3" t="s">
        <v>12</v>
      </c>
      <c r="P10" s="3" t="s">
        <v>13</v>
      </c>
    </row>
    <row r="11" spans="1:16" ht="12.75" customHeight="1">
      <c r="A11" s="45" t="s">
        <v>18</v>
      </c>
      <c r="B11" s="45"/>
      <c r="C11" s="6"/>
      <c r="D11" s="6"/>
      <c r="E11" s="7">
        <v>135.03</v>
      </c>
      <c r="F11" s="7">
        <v>104.78</v>
      </c>
      <c r="G11" s="7">
        <v>65.77</v>
      </c>
      <c r="H11" s="7">
        <v>50.51</v>
      </c>
      <c r="I11" s="7">
        <v>53.81</v>
      </c>
      <c r="J11" s="8">
        <v>44.4</v>
      </c>
      <c r="K11" s="7">
        <v>253.65</v>
      </c>
      <c r="L11" s="7">
        <v>208.14</v>
      </c>
      <c r="M11" s="9">
        <v>1761.97</v>
      </c>
      <c r="N11" s="10">
        <v>1434.1</v>
      </c>
      <c r="O11" s="7">
        <v>78.16</v>
      </c>
      <c r="P11" s="7">
        <v>62.16</v>
      </c>
    </row>
    <row r="12" spans="1:16" ht="11.25" customHeight="1">
      <c r="A12" s="44" t="s">
        <v>19</v>
      </c>
      <c r="B12" s="44"/>
      <c r="C12" s="11"/>
      <c r="D12" s="11"/>
      <c r="E12" s="12">
        <v>21.45</v>
      </c>
      <c r="F12" s="12">
        <v>15.17</v>
      </c>
      <c r="G12" s="12">
        <v>12.35</v>
      </c>
      <c r="H12" s="12">
        <v>8.91</v>
      </c>
      <c r="I12" s="12">
        <v>13.05</v>
      </c>
      <c r="J12" s="12">
        <v>10.45</v>
      </c>
      <c r="K12" s="12">
        <v>79.19</v>
      </c>
      <c r="L12" s="12">
        <v>61.97</v>
      </c>
      <c r="M12" s="12">
        <v>483.62</v>
      </c>
      <c r="N12" s="12">
        <v>377.59</v>
      </c>
      <c r="O12" s="12">
        <v>0.17</v>
      </c>
      <c r="P12" s="12">
        <v>0.11</v>
      </c>
    </row>
    <row r="13" spans="1:16" ht="11.25" customHeight="1" outlineLevel="1">
      <c r="A13" s="13" t="s">
        <v>20</v>
      </c>
      <c r="B13" s="14" t="s">
        <v>21</v>
      </c>
      <c r="C13" s="13" t="s">
        <v>22</v>
      </c>
      <c r="D13" s="13" t="s">
        <v>23</v>
      </c>
      <c r="E13" s="15">
        <v>12.3</v>
      </c>
      <c r="F13" s="15">
        <v>7.8</v>
      </c>
      <c r="G13" s="15">
        <v>5.19</v>
      </c>
      <c r="H13" s="15">
        <v>3</v>
      </c>
      <c r="I13" s="15">
        <v>7.24</v>
      </c>
      <c r="J13" s="15">
        <v>5.62</v>
      </c>
      <c r="K13" s="15">
        <v>15.49</v>
      </c>
      <c r="L13" s="15">
        <v>10.35</v>
      </c>
      <c r="M13" s="15">
        <v>147.9</v>
      </c>
      <c r="N13" s="15">
        <v>104</v>
      </c>
      <c r="O13" s="15">
        <v>0.08</v>
      </c>
      <c r="P13" s="15">
        <v>0.04</v>
      </c>
    </row>
    <row r="14" spans="1:16" ht="11.25" customHeight="1" outlineLevel="2">
      <c r="A14" s="13" t="s">
        <v>24</v>
      </c>
      <c r="B14" s="14" t="s">
        <v>25</v>
      </c>
      <c r="C14" s="16">
        <v>180</v>
      </c>
      <c r="D14" s="16">
        <v>150</v>
      </c>
      <c r="E14" s="15">
        <v>5.98</v>
      </c>
      <c r="F14" s="15">
        <v>4.99</v>
      </c>
      <c r="G14" s="15">
        <v>6.4</v>
      </c>
      <c r="H14" s="15">
        <v>5.34</v>
      </c>
      <c r="I14" s="15">
        <v>5.75</v>
      </c>
      <c r="J14" s="15">
        <v>4.79</v>
      </c>
      <c r="K14" s="15">
        <v>46.08</v>
      </c>
      <c r="L14" s="15">
        <v>38.4</v>
      </c>
      <c r="M14" s="15">
        <v>261.66</v>
      </c>
      <c r="N14" s="15">
        <v>218.05</v>
      </c>
      <c r="O14" s="13"/>
      <c r="P14" s="13"/>
    </row>
    <row r="15" spans="1:16" ht="11.25" customHeight="1" outlineLevel="2">
      <c r="A15" s="13" t="s">
        <v>26</v>
      </c>
      <c r="B15" s="14" t="s">
        <v>27</v>
      </c>
      <c r="C15" s="16">
        <v>200</v>
      </c>
      <c r="D15" s="16">
        <v>150</v>
      </c>
      <c r="E15" s="15">
        <v>3.17</v>
      </c>
      <c r="F15" s="15">
        <v>2.38</v>
      </c>
      <c r="G15" s="15">
        <v>0.76</v>
      </c>
      <c r="H15" s="15">
        <v>0.57</v>
      </c>
      <c r="I15" s="15">
        <v>0.06</v>
      </c>
      <c r="J15" s="15">
        <v>0.04</v>
      </c>
      <c r="K15" s="15">
        <v>17.62</v>
      </c>
      <c r="L15" s="15">
        <v>13.22</v>
      </c>
      <c r="M15" s="15">
        <v>74.06</v>
      </c>
      <c r="N15" s="15">
        <v>55.54</v>
      </c>
      <c r="O15" s="15">
        <v>0.09</v>
      </c>
      <c r="P15" s="15">
        <v>0.07</v>
      </c>
    </row>
    <row r="16" spans="1:16" ht="11.25" customHeight="1" outlineLevel="2">
      <c r="A16" s="44" t="s">
        <v>28</v>
      </c>
      <c r="B16" s="44"/>
      <c r="C16" s="11"/>
      <c r="D16" s="11"/>
      <c r="E16" s="12">
        <v>3.94</v>
      </c>
      <c r="F16" s="12">
        <v>3.41</v>
      </c>
      <c r="G16" s="12">
        <v>0.08</v>
      </c>
      <c r="H16" s="12">
        <v>0.07</v>
      </c>
      <c r="I16" s="11"/>
      <c r="J16" s="11"/>
      <c r="K16" s="12">
        <v>15.15</v>
      </c>
      <c r="L16" s="12">
        <v>13.13</v>
      </c>
      <c r="M16" s="12">
        <v>60.9</v>
      </c>
      <c r="N16" s="12">
        <v>52.78</v>
      </c>
      <c r="O16" s="12">
        <v>3</v>
      </c>
      <c r="P16" s="12">
        <v>2.6</v>
      </c>
    </row>
    <row r="17" spans="1:16" ht="11.25" customHeight="1" outlineLevel="1">
      <c r="A17" s="13" t="s">
        <v>29</v>
      </c>
      <c r="B17" s="14" t="s">
        <v>30</v>
      </c>
      <c r="C17" s="16">
        <v>150</v>
      </c>
      <c r="D17" s="16">
        <v>130</v>
      </c>
      <c r="E17" s="15">
        <v>3.94</v>
      </c>
      <c r="F17" s="15">
        <v>3.41</v>
      </c>
      <c r="G17" s="15">
        <v>0.08</v>
      </c>
      <c r="H17" s="15">
        <v>0.07</v>
      </c>
      <c r="I17" s="13"/>
      <c r="J17" s="13"/>
      <c r="K17" s="15">
        <v>15.15</v>
      </c>
      <c r="L17" s="15">
        <v>13.13</v>
      </c>
      <c r="M17" s="15">
        <v>60.9</v>
      </c>
      <c r="N17" s="15">
        <v>52.78</v>
      </c>
      <c r="O17" s="15">
        <v>3</v>
      </c>
      <c r="P17" s="15">
        <v>2.6</v>
      </c>
    </row>
    <row r="18" spans="1:16" ht="11.25" customHeight="1" outlineLevel="2">
      <c r="A18" s="44" t="s">
        <v>31</v>
      </c>
      <c r="B18" s="44"/>
      <c r="C18" s="11"/>
      <c r="D18" s="11"/>
      <c r="E18" s="12">
        <v>40.69</v>
      </c>
      <c r="F18" s="12">
        <v>36.72</v>
      </c>
      <c r="G18" s="12">
        <v>17.21</v>
      </c>
      <c r="H18" s="12">
        <v>15.95</v>
      </c>
      <c r="I18" s="12">
        <v>20.57</v>
      </c>
      <c r="J18" s="12">
        <v>18.89</v>
      </c>
      <c r="K18" s="12">
        <v>84.33</v>
      </c>
      <c r="L18" s="12">
        <v>73.35</v>
      </c>
      <c r="M18" s="12">
        <v>591.29</v>
      </c>
      <c r="N18" s="12">
        <v>527.11</v>
      </c>
      <c r="O18" s="12">
        <v>64.66</v>
      </c>
      <c r="P18" s="12">
        <v>49.96</v>
      </c>
    </row>
    <row r="19" spans="1:16" ht="11.25" customHeight="1" outlineLevel="1">
      <c r="A19" s="13"/>
      <c r="B19" s="14" t="s">
        <v>32</v>
      </c>
      <c r="C19" s="16">
        <v>50</v>
      </c>
      <c r="D19" s="16">
        <v>40</v>
      </c>
      <c r="E19" s="15">
        <v>1.52</v>
      </c>
      <c r="F19" s="15">
        <v>1.22</v>
      </c>
      <c r="G19" s="15">
        <v>0.96</v>
      </c>
      <c r="H19" s="15">
        <v>0.77</v>
      </c>
      <c r="I19" s="15">
        <v>0.06</v>
      </c>
      <c r="J19" s="15">
        <v>0.05</v>
      </c>
      <c r="K19" s="15">
        <v>5.63</v>
      </c>
      <c r="L19" s="15">
        <v>4.51</v>
      </c>
      <c r="M19" s="15">
        <v>26.94</v>
      </c>
      <c r="N19" s="15">
        <v>21.56</v>
      </c>
      <c r="O19" s="15">
        <v>6.4</v>
      </c>
      <c r="P19" s="15">
        <v>5.12</v>
      </c>
    </row>
    <row r="20" spans="1:16" ht="11.25" customHeight="1" outlineLevel="2">
      <c r="A20" s="13" t="s">
        <v>33</v>
      </c>
      <c r="B20" s="14" t="s">
        <v>34</v>
      </c>
      <c r="C20" s="13" t="s">
        <v>35</v>
      </c>
      <c r="D20" s="13" t="s">
        <v>36</v>
      </c>
      <c r="E20" s="15">
        <v>7.16</v>
      </c>
      <c r="F20" s="15">
        <v>5.61</v>
      </c>
      <c r="G20" s="15">
        <v>1.92</v>
      </c>
      <c r="H20" s="15">
        <v>1.47</v>
      </c>
      <c r="I20" s="15">
        <v>3.79</v>
      </c>
      <c r="J20" s="15">
        <v>3.03</v>
      </c>
      <c r="K20" s="15">
        <v>7.64</v>
      </c>
      <c r="L20" s="15">
        <v>5.78</v>
      </c>
      <c r="M20" s="15">
        <v>72.33</v>
      </c>
      <c r="N20" s="15">
        <v>56.24</v>
      </c>
      <c r="O20" s="15">
        <v>25.14</v>
      </c>
      <c r="P20" s="15">
        <v>18.86</v>
      </c>
    </row>
    <row r="21" spans="1:16" ht="11.25" customHeight="1" outlineLevel="2">
      <c r="A21" s="13" t="s">
        <v>37</v>
      </c>
      <c r="B21" s="14" t="s">
        <v>38</v>
      </c>
      <c r="C21" s="13" t="s">
        <v>39</v>
      </c>
      <c r="D21" s="13" t="s">
        <v>39</v>
      </c>
      <c r="E21" s="15">
        <v>19.57</v>
      </c>
      <c r="F21" s="15">
        <v>19.57</v>
      </c>
      <c r="G21" s="15">
        <v>7.82</v>
      </c>
      <c r="H21" s="15">
        <v>7.82</v>
      </c>
      <c r="I21" s="15">
        <v>12.12</v>
      </c>
      <c r="J21" s="15">
        <v>12.12</v>
      </c>
      <c r="K21" s="15">
        <v>10.28</v>
      </c>
      <c r="L21" s="15">
        <v>10.28</v>
      </c>
      <c r="M21" s="15">
        <v>181.51</v>
      </c>
      <c r="N21" s="15">
        <v>181.51</v>
      </c>
      <c r="O21" s="15">
        <v>2.25</v>
      </c>
      <c r="P21" s="15">
        <v>2.25</v>
      </c>
    </row>
    <row r="22" spans="1:16" ht="11.25" customHeight="1" outlineLevel="2">
      <c r="A22" s="13" t="s">
        <v>40</v>
      </c>
      <c r="B22" s="14" t="s">
        <v>41</v>
      </c>
      <c r="C22" s="16">
        <v>130</v>
      </c>
      <c r="D22" s="16">
        <v>100</v>
      </c>
      <c r="E22" s="15">
        <v>7.28</v>
      </c>
      <c r="F22" s="15">
        <v>5.6</v>
      </c>
      <c r="G22" s="15">
        <v>2.57</v>
      </c>
      <c r="H22" s="15">
        <v>1.98</v>
      </c>
      <c r="I22" s="15">
        <v>3.96</v>
      </c>
      <c r="J22" s="15">
        <v>3.05</v>
      </c>
      <c r="K22" s="15">
        <v>11.42</v>
      </c>
      <c r="L22" s="15">
        <v>8.79</v>
      </c>
      <c r="M22" s="15">
        <v>91.61</v>
      </c>
      <c r="N22" s="15">
        <v>70.47</v>
      </c>
      <c r="O22" s="15">
        <v>29.91</v>
      </c>
      <c r="P22" s="15">
        <v>23.01</v>
      </c>
    </row>
    <row r="23" spans="1:16" ht="11.25" customHeight="1" outlineLevel="2">
      <c r="A23" s="13" t="s">
        <v>42</v>
      </c>
      <c r="B23" s="14" t="s">
        <v>43</v>
      </c>
      <c r="C23" s="16">
        <v>200</v>
      </c>
      <c r="D23" s="16">
        <v>150</v>
      </c>
      <c r="E23" s="15">
        <v>1.76</v>
      </c>
      <c r="F23" s="15">
        <v>1.32</v>
      </c>
      <c r="G23" s="15">
        <v>0.1</v>
      </c>
      <c r="H23" s="15">
        <v>0.07</v>
      </c>
      <c r="I23" s="13"/>
      <c r="J23" s="13"/>
      <c r="K23" s="15">
        <v>21.48</v>
      </c>
      <c r="L23" s="15">
        <v>16.11</v>
      </c>
      <c r="M23" s="15">
        <v>86.3</v>
      </c>
      <c r="N23" s="15">
        <v>64.73</v>
      </c>
      <c r="O23" s="15">
        <v>0.96</v>
      </c>
      <c r="P23" s="15">
        <v>0.72</v>
      </c>
    </row>
    <row r="24" spans="1:16" ht="11.25" customHeight="1" outlineLevel="2">
      <c r="A24" s="13"/>
      <c r="B24" s="14" t="s">
        <v>44</v>
      </c>
      <c r="C24" s="13" t="s">
        <v>45</v>
      </c>
      <c r="D24" s="13" t="s">
        <v>45</v>
      </c>
      <c r="E24" s="15">
        <v>1.27</v>
      </c>
      <c r="F24" s="15">
        <v>1.27</v>
      </c>
      <c r="G24" s="15">
        <v>1.52</v>
      </c>
      <c r="H24" s="15">
        <v>1.52</v>
      </c>
      <c r="I24" s="15">
        <v>0.18</v>
      </c>
      <c r="J24" s="15">
        <v>0.18</v>
      </c>
      <c r="K24" s="15">
        <v>9.94</v>
      </c>
      <c r="L24" s="15">
        <v>9.94</v>
      </c>
      <c r="M24" s="15">
        <v>47.46</v>
      </c>
      <c r="N24" s="15">
        <v>47.46</v>
      </c>
      <c r="O24" s="13"/>
      <c r="P24" s="13"/>
    </row>
    <row r="25" spans="1:16" ht="11.25" customHeight="1" outlineLevel="2">
      <c r="A25" s="13"/>
      <c r="B25" s="14" t="s">
        <v>46</v>
      </c>
      <c r="C25" s="13" t="s">
        <v>47</v>
      </c>
      <c r="D25" s="13" t="s">
        <v>47</v>
      </c>
      <c r="E25" s="15">
        <v>2.13</v>
      </c>
      <c r="F25" s="15">
        <v>2.13</v>
      </c>
      <c r="G25" s="15">
        <v>2.32</v>
      </c>
      <c r="H25" s="15">
        <v>2.32</v>
      </c>
      <c r="I25" s="15">
        <v>0.46</v>
      </c>
      <c r="J25" s="15">
        <v>0.46</v>
      </c>
      <c r="K25" s="15">
        <v>17.94</v>
      </c>
      <c r="L25" s="15">
        <v>17.94</v>
      </c>
      <c r="M25" s="15">
        <v>85.14</v>
      </c>
      <c r="N25" s="15">
        <v>85.14</v>
      </c>
      <c r="O25" s="13"/>
      <c r="P25" s="13"/>
    </row>
    <row r="26" spans="1:16" ht="11.25" customHeight="1" outlineLevel="2">
      <c r="A26" s="44" t="s">
        <v>48</v>
      </c>
      <c r="B26" s="44"/>
      <c r="C26" s="11"/>
      <c r="D26" s="11"/>
      <c r="E26" s="12">
        <v>11.94</v>
      </c>
      <c r="F26" s="12">
        <v>9.38</v>
      </c>
      <c r="G26" s="12">
        <v>6.25</v>
      </c>
      <c r="H26" s="12">
        <v>5.02</v>
      </c>
      <c r="I26" s="12">
        <v>7.08</v>
      </c>
      <c r="J26" s="12">
        <v>6.03</v>
      </c>
      <c r="K26" s="12">
        <v>16.74</v>
      </c>
      <c r="L26" s="12">
        <v>14.72</v>
      </c>
      <c r="M26" s="12">
        <v>155.69</v>
      </c>
      <c r="N26" s="12">
        <v>133.2</v>
      </c>
      <c r="O26" s="12">
        <v>2.19</v>
      </c>
      <c r="P26" s="12">
        <v>1.65</v>
      </c>
    </row>
    <row r="27" spans="1:16" ht="11.25" customHeight="1" outlineLevel="1">
      <c r="A27" s="13" t="s">
        <v>49</v>
      </c>
      <c r="B27" s="14" t="s">
        <v>50</v>
      </c>
      <c r="C27" s="13" t="s">
        <v>51</v>
      </c>
      <c r="D27" s="13" t="s">
        <v>52</v>
      </c>
      <c r="E27" s="15">
        <v>11.94</v>
      </c>
      <c r="F27" s="15">
        <v>9.38</v>
      </c>
      <c r="G27" s="15">
        <v>6.25</v>
      </c>
      <c r="H27" s="15">
        <v>5.02</v>
      </c>
      <c r="I27" s="15">
        <v>7.08</v>
      </c>
      <c r="J27" s="15">
        <v>6.03</v>
      </c>
      <c r="K27" s="15">
        <v>16.74</v>
      </c>
      <c r="L27" s="15">
        <v>14.72</v>
      </c>
      <c r="M27" s="15">
        <v>155.69</v>
      </c>
      <c r="N27" s="15">
        <v>133.2</v>
      </c>
      <c r="O27" s="15">
        <v>2.19</v>
      </c>
      <c r="P27" s="15">
        <v>1.65</v>
      </c>
    </row>
    <row r="28" spans="1:16" ht="11.25" customHeight="1" outlineLevel="2">
      <c r="A28" s="44" t="s">
        <v>53</v>
      </c>
      <c r="B28" s="44"/>
      <c r="C28" s="11"/>
      <c r="D28" s="11"/>
      <c r="E28" s="12">
        <v>57.01</v>
      </c>
      <c r="F28" s="12">
        <v>40.1</v>
      </c>
      <c r="G28" s="12">
        <v>29.88</v>
      </c>
      <c r="H28" s="12">
        <v>20.56</v>
      </c>
      <c r="I28" s="12">
        <v>13.11</v>
      </c>
      <c r="J28" s="12">
        <v>9.03</v>
      </c>
      <c r="K28" s="12">
        <v>58.24</v>
      </c>
      <c r="L28" s="12">
        <v>44.97</v>
      </c>
      <c r="M28" s="12">
        <v>470.47</v>
      </c>
      <c r="N28" s="12">
        <v>343.42</v>
      </c>
      <c r="O28" s="12">
        <v>8.14</v>
      </c>
      <c r="P28" s="12">
        <v>7.84</v>
      </c>
    </row>
    <row r="29" spans="1:16" ht="11.25" customHeight="1" outlineLevel="1">
      <c r="A29" s="13"/>
      <c r="B29" s="14" t="s">
        <v>54</v>
      </c>
      <c r="C29" s="16">
        <v>72</v>
      </c>
      <c r="D29" s="16">
        <v>72</v>
      </c>
      <c r="E29" s="15">
        <v>4.37</v>
      </c>
      <c r="F29" s="15">
        <v>4.37</v>
      </c>
      <c r="G29" s="15">
        <v>0.29</v>
      </c>
      <c r="H29" s="15">
        <v>0.29</v>
      </c>
      <c r="I29" s="15">
        <v>0.29</v>
      </c>
      <c r="J29" s="15">
        <v>0.29</v>
      </c>
      <c r="K29" s="15">
        <v>6.48</v>
      </c>
      <c r="L29" s="15">
        <v>6.48</v>
      </c>
      <c r="M29" s="15">
        <v>29.66</v>
      </c>
      <c r="N29" s="15">
        <v>29.66</v>
      </c>
      <c r="O29" s="15">
        <v>7.2</v>
      </c>
      <c r="P29" s="15">
        <v>7.2</v>
      </c>
    </row>
    <row r="30" spans="1:16" ht="11.25" customHeight="1" outlineLevel="2">
      <c r="A30" s="13" t="s">
        <v>55</v>
      </c>
      <c r="B30" s="14" t="s">
        <v>56</v>
      </c>
      <c r="C30" s="13" t="s">
        <v>57</v>
      </c>
      <c r="D30" s="13" t="s">
        <v>58</v>
      </c>
      <c r="E30" s="15">
        <v>50.69</v>
      </c>
      <c r="F30" s="15">
        <v>33.95</v>
      </c>
      <c r="G30" s="15">
        <v>27.87</v>
      </c>
      <c r="H30" s="15">
        <v>18.6</v>
      </c>
      <c r="I30" s="15">
        <v>12.64</v>
      </c>
      <c r="J30" s="15">
        <v>8.56</v>
      </c>
      <c r="K30" s="15">
        <v>36.76</v>
      </c>
      <c r="L30" s="15">
        <v>24.76</v>
      </c>
      <c r="M30" s="15">
        <v>372.31</v>
      </c>
      <c r="N30" s="15">
        <v>250.52</v>
      </c>
      <c r="O30" s="15">
        <v>0.84</v>
      </c>
      <c r="P30" s="15">
        <v>0.56</v>
      </c>
    </row>
    <row r="31" spans="1:16" ht="11.25" customHeight="1" outlineLevel="2">
      <c r="A31" s="13" t="s">
        <v>59</v>
      </c>
      <c r="B31" s="14" t="s">
        <v>60</v>
      </c>
      <c r="C31" s="16">
        <v>200</v>
      </c>
      <c r="D31" s="16">
        <v>150</v>
      </c>
      <c r="E31" s="15">
        <v>0.68</v>
      </c>
      <c r="F31" s="15">
        <v>0.51</v>
      </c>
      <c r="G31" s="15">
        <v>0.2</v>
      </c>
      <c r="H31" s="15">
        <v>0.15</v>
      </c>
      <c r="I31" s="13"/>
      <c r="J31" s="13"/>
      <c r="K31" s="15">
        <v>5.06</v>
      </c>
      <c r="L31" s="15">
        <v>3.79</v>
      </c>
      <c r="M31" s="15">
        <v>21.04</v>
      </c>
      <c r="N31" s="15">
        <v>15.78</v>
      </c>
      <c r="O31" s="15">
        <v>0.1</v>
      </c>
      <c r="P31" s="15">
        <v>0.08</v>
      </c>
    </row>
    <row r="32" spans="1:16" ht="11.25" customHeight="1" outlineLevel="2">
      <c r="A32" s="13"/>
      <c r="B32" s="14" t="s">
        <v>44</v>
      </c>
      <c r="C32" s="13" t="s">
        <v>45</v>
      </c>
      <c r="D32" s="13" t="s">
        <v>45</v>
      </c>
      <c r="E32" s="15">
        <v>1.27</v>
      </c>
      <c r="F32" s="15">
        <v>1.27</v>
      </c>
      <c r="G32" s="15">
        <v>1.52</v>
      </c>
      <c r="H32" s="15">
        <v>1.52</v>
      </c>
      <c r="I32" s="15">
        <v>0.18</v>
      </c>
      <c r="J32" s="15">
        <v>0.18</v>
      </c>
      <c r="K32" s="15">
        <v>9.94</v>
      </c>
      <c r="L32" s="15">
        <v>9.94</v>
      </c>
      <c r="M32" s="15">
        <v>47.46</v>
      </c>
      <c r="N32" s="15">
        <v>47.46</v>
      </c>
      <c r="O32" s="13"/>
      <c r="P32" s="13"/>
    </row>
    <row r="33" spans="1:16" ht="12.75" customHeight="1" outlineLevel="2">
      <c r="A33" s="45" t="s">
        <v>61</v>
      </c>
      <c r="B33" s="45"/>
      <c r="C33" s="6"/>
      <c r="D33" s="6"/>
      <c r="E33" s="7">
        <v>114.82</v>
      </c>
      <c r="F33" s="7">
        <v>91.22</v>
      </c>
      <c r="G33" s="7">
        <v>67.42</v>
      </c>
      <c r="H33" s="7">
        <v>55.72</v>
      </c>
      <c r="I33" s="7">
        <v>69.18</v>
      </c>
      <c r="J33" s="7">
        <v>55.62</v>
      </c>
      <c r="K33" s="7">
        <v>228.31</v>
      </c>
      <c r="L33" s="7">
        <v>186.84</v>
      </c>
      <c r="M33" s="9">
        <v>1805.51</v>
      </c>
      <c r="N33" s="9">
        <v>1470.58</v>
      </c>
      <c r="O33" s="7">
        <v>159.57</v>
      </c>
      <c r="P33" s="7">
        <v>123.15</v>
      </c>
    </row>
    <row r="34" spans="1:16" ht="11.25" customHeight="1">
      <c r="A34" s="44" t="s">
        <v>19</v>
      </c>
      <c r="B34" s="44"/>
      <c r="C34" s="11"/>
      <c r="D34" s="11"/>
      <c r="E34" s="12">
        <v>26.34</v>
      </c>
      <c r="F34" s="12">
        <v>22.14</v>
      </c>
      <c r="G34" s="12">
        <v>15.26</v>
      </c>
      <c r="H34" s="12">
        <v>12.97</v>
      </c>
      <c r="I34" s="12">
        <v>16.76</v>
      </c>
      <c r="J34" s="12">
        <v>14.98</v>
      </c>
      <c r="K34" s="12">
        <v>45.37</v>
      </c>
      <c r="L34" s="12">
        <v>32.71</v>
      </c>
      <c r="M34" s="12">
        <v>393.4</v>
      </c>
      <c r="N34" s="12">
        <v>317.46</v>
      </c>
      <c r="O34" s="12">
        <v>7.6</v>
      </c>
      <c r="P34" s="12">
        <v>6</v>
      </c>
    </row>
    <row r="35" spans="1:16" ht="11.25" customHeight="1" outlineLevel="1">
      <c r="A35" s="13" t="s">
        <v>62</v>
      </c>
      <c r="B35" s="14" t="s">
        <v>63</v>
      </c>
      <c r="C35" s="13" t="s">
        <v>64</v>
      </c>
      <c r="D35" s="13" t="s">
        <v>65</v>
      </c>
      <c r="E35" s="15">
        <v>5.37</v>
      </c>
      <c r="F35" s="15">
        <v>4.5</v>
      </c>
      <c r="G35" s="15">
        <v>2.25</v>
      </c>
      <c r="H35" s="15">
        <v>1.51</v>
      </c>
      <c r="I35" s="15">
        <v>4.99</v>
      </c>
      <c r="J35" s="15">
        <v>4.71</v>
      </c>
      <c r="K35" s="15">
        <v>15.46</v>
      </c>
      <c r="L35" s="15">
        <v>10.33</v>
      </c>
      <c r="M35" s="15">
        <v>115.82</v>
      </c>
      <c r="N35" s="15">
        <v>89.69</v>
      </c>
      <c r="O35" s="13"/>
      <c r="P35" s="13"/>
    </row>
    <row r="36" spans="1:16" ht="11.25" customHeight="1" outlineLevel="2">
      <c r="A36" s="13" t="s">
        <v>66</v>
      </c>
      <c r="B36" s="14" t="s">
        <v>67</v>
      </c>
      <c r="C36" s="17">
        <v>1</v>
      </c>
      <c r="D36" s="17">
        <v>1</v>
      </c>
      <c r="E36" s="15">
        <v>6.25</v>
      </c>
      <c r="F36" s="15">
        <v>6.25</v>
      </c>
      <c r="G36" s="15">
        <v>6.1</v>
      </c>
      <c r="H36" s="15">
        <v>6.1</v>
      </c>
      <c r="I36" s="15">
        <v>5.52</v>
      </c>
      <c r="J36" s="15">
        <v>5.52</v>
      </c>
      <c r="K36" s="15">
        <v>0.34</v>
      </c>
      <c r="L36" s="15">
        <v>0.34</v>
      </c>
      <c r="M36" s="15">
        <v>75.41</v>
      </c>
      <c r="N36" s="15">
        <v>75.41</v>
      </c>
      <c r="O36" s="13"/>
      <c r="P36" s="13"/>
    </row>
    <row r="37" spans="1:16" ht="11.25" customHeight="1" outlineLevel="2">
      <c r="A37" s="13" t="s">
        <v>68</v>
      </c>
      <c r="B37" s="14" t="s">
        <v>69</v>
      </c>
      <c r="C37" s="16">
        <v>200</v>
      </c>
      <c r="D37" s="16">
        <v>150</v>
      </c>
      <c r="E37" s="15">
        <v>7.74</v>
      </c>
      <c r="F37" s="15">
        <v>5.81</v>
      </c>
      <c r="G37" s="15">
        <v>3.8</v>
      </c>
      <c r="H37" s="15">
        <v>2.85</v>
      </c>
      <c r="I37" s="15">
        <v>3.89</v>
      </c>
      <c r="J37" s="15">
        <v>2.8</v>
      </c>
      <c r="K37" s="15">
        <v>14.93</v>
      </c>
      <c r="L37" s="15">
        <v>11.2</v>
      </c>
      <c r="M37" s="15">
        <v>109.95</v>
      </c>
      <c r="N37" s="15">
        <v>81.43</v>
      </c>
      <c r="O37" s="15">
        <v>4</v>
      </c>
      <c r="P37" s="15">
        <v>3</v>
      </c>
    </row>
    <row r="38" spans="1:16" ht="11.25" customHeight="1" outlineLevel="2">
      <c r="A38" s="13" t="s">
        <v>70</v>
      </c>
      <c r="B38" s="14" t="s">
        <v>71</v>
      </c>
      <c r="C38" s="16">
        <v>180</v>
      </c>
      <c r="D38" s="16">
        <v>150</v>
      </c>
      <c r="E38" s="15">
        <v>6.98</v>
      </c>
      <c r="F38" s="15">
        <v>5.58</v>
      </c>
      <c r="G38" s="15">
        <v>3.11</v>
      </c>
      <c r="H38" s="15">
        <v>2.51</v>
      </c>
      <c r="I38" s="15">
        <v>2.36</v>
      </c>
      <c r="J38" s="15">
        <v>1.95</v>
      </c>
      <c r="K38" s="15">
        <v>14.64</v>
      </c>
      <c r="L38" s="15">
        <v>10.84</v>
      </c>
      <c r="M38" s="15">
        <v>92.22</v>
      </c>
      <c r="N38" s="15">
        <v>70.93</v>
      </c>
      <c r="O38" s="15">
        <v>3.6</v>
      </c>
      <c r="P38" s="15">
        <v>3</v>
      </c>
    </row>
    <row r="39" spans="1:16" ht="11.25" customHeight="1" outlineLevel="2">
      <c r="A39" s="44" t="s">
        <v>28</v>
      </c>
      <c r="B39" s="44"/>
      <c r="C39" s="11"/>
      <c r="D39" s="11"/>
      <c r="E39" s="12">
        <v>12.01</v>
      </c>
      <c r="F39" s="12">
        <v>8.01</v>
      </c>
      <c r="G39" s="12">
        <v>4.59</v>
      </c>
      <c r="H39" s="12">
        <v>3.06</v>
      </c>
      <c r="I39" s="12">
        <v>3.96</v>
      </c>
      <c r="J39" s="12">
        <v>2.64</v>
      </c>
      <c r="K39" s="12">
        <v>6.49</v>
      </c>
      <c r="L39" s="12">
        <v>4.33</v>
      </c>
      <c r="M39" s="12">
        <v>79.92</v>
      </c>
      <c r="N39" s="12">
        <v>53.28</v>
      </c>
      <c r="O39" s="12">
        <v>1.27</v>
      </c>
      <c r="P39" s="12">
        <v>0.84</v>
      </c>
    </row>
    <row r="40" spans="1:16" ht="11.25" customHeight="1" outlineLevel="1">
      <c r="A40" s="13" t="s">
        <v>72</v>
      </c>
      <c r="B40" s="14" t="s">
        <v>73</v>
      </c>
      <c r="C40" s="16">
        <v>150</v>
      </c>
      <c r="D40" s="16">
        <v>100</v>
      </c>
      <c r="E40" s="15">
        <v>12.01</v>
      </c>
      <c r="F40" s="15">
        <v>8.01</v>
      </c>
      <c r="G40" s="15">
        <v>4.59</v>
      </c>
      <c r="H40" s="15">
        <v>3.06</v>
      </c>
      <c r="I40" s="15">
        <v>3.96</v>
      </c>
      <c r="J40" s="15">
        <v>2.64</v>
      </c>
      <c r="K40" s="15">
        <v>6.49</v>
      </c>
      <c r="L40" s="15">
        <v>4.33</v>
      </c>
      <c r="M40" s="15">
        <v>79.92</v>
      </c>
      <c r="N40" s="15">
        <v>53.28</v>
      </c>
      <c r="O40" s="15">
        <v>1.27</v>
      </c>
      <c r="P40" s="15">
        <v>0.84</v>
      </c>
    </row>
    <row r="41" spans="1:16" ht="11.25" customHeight="1" outlineLevel="2">
      <c r="A41" s="44" t="s">
        <v>31</v>
      </c>
      <c r="B41" s="44"/>
      <c r="C41" s="11"/>
      <c r="D41" s="11"/>
      <c r="E41" s="12">
        <v>44.51</v>
      </c>
      <c r="F41" s="12">
        <v>32.79</v>
      </c>
      <c r="G41" s="12">
        <v>22.87</v>
      </c>
      <c r="H41" s="12">
        <v>17.22</v>
      </c>
      <c r="I41" s="12">
        <v>29.01</v>
      </c>
      <c r="J41" s="12">
        <v>20.48</v>
      </c>
      <c r="K41" s="12">
        <v>91.06</v>
      </c>
      <c r="L41" s="12">
        <v>75.13</v>
      </c>
      <c r="M41" s="12">
        <v>716.77</v>
      </c>
      <c r="N41" s="12">
        <v>553.69</v>
      </c>
      <c r="O41" s="12">
        <v>140.01</v>
      </c>
      <c r="P41" s="12">
        <v>107.34</v>
      </c>
    </row>
    <row r="42" spans="1:16" ht="11.25" customHeight="1" outlineLevel="1">
      <c r="A42" s="13"/>
      <c r="B42" s="14" t="s">
        <v>74</v>
      </c>
      <c r="C42" s="16">
        <v>50</v>
      </c>
      <c r="D42" s="16">
        <v>40</v>
      </c>
      <c r="E42" s="15">
        <v>3.15</v>
      </c>
      <c r="F42" s="15">
        <v>2.52</v>
      </c>
      <c r="G42" s="15">
        <v>0.59</v>
      </c>
      <c r="H42" s="15">
        <v>0.47</v>
      </c>
      <c r="I42" s="15">
        <v>5.09</v>
      </c>
      <c r="J42" s="15">
        <v>4.07</v>
      </c>
      <c r="K42" s="15">
        <v>7.13</v>
      </c>
      <c r="L42" s="15">
        <v>5.7</v>
      </c>
      <c r="M42" s="15">
        <v>76.72</v>
      </c>
      <c r="N42" s="15">
        <v>61.38</v>
      </c>
      <c r="O42" s="15">
        <v>3.49</v>
      </c>
      <c r="P42" s="15">
        <v>2.79</v>
      </c>
    </row>
    <row r="43" spans="1:16" ht="11.25" customHeight="1" outlineLevel="2">
      <c r="A43" s="13" t="s">
        <v>75</v>
      </c>
      <c r="B43" s="14" t="s">
        <v>76</v>
      </c>
      <c r="C43" s="16">
        <v>200</v>
      </c>
      <c r="D43" s="16">
        <v>150</v>
      </c>
      <c r="E43" s="15">
        <v>4.83</v>
      </c>
      <c r="F43" s="15">
        <v>3.62</v>
      </c>
      <c r="G43" s="15">
        <v>2.34</v>
      </c>
      <c r="H43" s="15">
        <v>1.76</v>
      </c>
      <c r="I43" s="15">
        <v>2.49</v>
      </c>
      <c r="J43" s="15">
        <v>1.87</v>
      </c>
      <c r="K43" s="15">
        <v>12.56</v>
      </c>
      <c r="L43" s="15">
        <v>9.42</v>
      </c>
      <c r="M43" s="15">
        <v>82.04</v>
      </c>
      <c r="N43" s="15">
        <v>61.53</v>
      </c>
      <c r="O43" s="15">
        <v>17.46</v>
      </c>
      <c r="P43" s="15">
        <v>13.1</v>
      </c>
    </row>
    <row r="44" spans="1:16" ht="11.25" customHeight="1" outlineLevel="2">
      <c r="A44" s="13" t="s">
        <v>77</v>
      </c>
      <c r="B44" s="14" t="s">
        <v>78</v>
      </c>
      <c r="C44" s="16">
        <v>75</v>
      </c>
      <c r="D44" s="16">
        <v>50</v>
      </c>
      <c r="E44" s="15">
        <v>20.24</v>
      </c>
      <c r="F44" s="15">
        <v>13.41</v>
      </c>
      <c r="G44" s="15">
        <v>12.09</v>
      </c>
      <c r="H44" s="15">
        <v>8.06</v>
      </c>
      <c r="I44" s="15">
        <v>17.09</v>
      </c>
      <c r="J44" s="15">
        <v>11.06</v>
      </c>
      <c r="K44" s="15">
        <v>9.3</v>
      </c>
      <c r="L44" s="15">
        <v>6.2</v>
      </c>
      <c r="M44" s="15">
        <v>239.33</v>
      </c>
      <c r="N44" s="15">
        <v>156.55</v>
      </c>
      <c r="O44" s="15">
        <v>0.56</v>
      </c>
      <c r="P44" s="15">
        <v>0.37</v>
      </c>
    </row>
    <row r="45" spans="1:16" ht="11.25" customHeight="1" outlineLevel="2">
      <c r="A45" s="13" t="s">
        <v>79</v>
      </c>
      <c r="B45" s="14" t="s">
        <v>80</v>
      </c>
      <c r="C45" s="16">
        <v>130</v>
      </c>
      <c r="D45" s="16">
        <v>100</v>
      </c>
      <c r="E45" s="15">
        <v>9.15</v>
      </c>
      <c r="F45" s="15">
        <v>7.04</v>
      </c>
      <c r="G45" s="15">
        <v>3.83</v>
      </c>
      <c r="H45" s="15">
        <v>2.95</v>
      </c>
      <c r="I45" s="15">
        <v>3.52</v>
      </c>
      <c r="J45" s="15">
        <v>2.7</v>
      </c>
      <c r="K45" s="15">
        <v>15.13</v>
      </c>
      <c r="L45" s="15">
        <v>11.64</v>
      </c>
      <c r="M45" s="15">
        <v>107.5</v>
      </c>
      <c r="N45" s="15">
        <v>82.69</v>
      </c>
      <c r="O45" s="15">
        <v>113.96</v>
      </c>
      <c r="P45" s="15">
        <v>87.67</v>
      </c>
    </row>
    <row r="46" spans="1:16" ht="11.25" customHeight="1" outlineLevel="2">
      <c r="A46" s="13" t="s">
        <v>81</v>
      </c>
      <c r="B46" s="14" t="s">
        <v>82</v>
      </c>
      <c r="C46" s="16">
        <v>200</v>
      </c>
      <c r="D46" s="16">
        <v>150</v>
      </c>
      <c r="E46" s="15">
        <v>3.74</v>
      </c>
      <c r="F46" s="15">
        <v>2.8</v>
      </c>
      <c r="G46" s="15">
        <v>0.18</v>
      </c>
      <c r="H46" s="15">
        <v>0.14</v>
      </c>
      <c r="I46" s="15">
        <v>0.18</v>
      </c>
      <c r="J46" s="15">
        <v>0.14</v>
      </c>
      <c r="K46" s="15">
        <v>19.06</v>
      </c>
      <c r="L46" s="15">
        <v>14.29</v>
      </c>
      <c r="M46" s="15">
        <v>78.58</v>
      </c>
      <c r="N46" s="15">
        <v>58.94</v>
      </c>
      <c r="O46" s="15">
        <v>4.54</v>
      </c>
      <c r="P46" s="15">
        <v>3.41</v>
      </c>
    </row>
    <row r="47" spans="1:16" ht="11.25" customHeight="1" outlineLevel="2">
      <c r="A47" s="13"/>
      <c r="B47" s="14" t="s">
        <v>44</v>
      </c>
      <c r="C47" s="13" t="s">
        <v>45</v>
      </c>
      <c r="D47" s="13" t="s">
        <v>45</v>
      </c>
      <c r="E47" s="15">
        <v>1.27</v>
      </c>
      <c r="F47" s="15">
        <v>1.27</v>
      </c>
      <c r="G47" s="15">
        <v>1.52</v>
      </c>
      <c r="H47" s="15">
        <v>1.52</v>
      </c>
      <c r="I47" s="15">
        <v>0.18</v>
      </c>
      <c r="J47" s="15">
        <v>0.18</v>
      </c>
      <c r="K47" s="15">
        <v>9.94</v>
      </c>
      <c r="L47" s="15">
        <v>9.94</v>
      </c>
      <c r="M47" s="15">
        <v>47.46</v>
      </c>
      <c r="N47" s="15">
        <v>47.46</v>
      </c>
      <c r="O47" s="13"/>
      <c r="P47" s="13"/>
    </row>
    <row r="48" spans="1:16" ht="11.25" customHeight="1" outlineLevel="2">
      <c r="A48" s="13"/>
      <c r="B48" s="14" t="s">
        <v>46</v>
      </c>
      <c r="C48" s="13" t="s">
        <v>47</v>
      </c>
      <c r="D48" s="13" t="s">
        <v>47</v>
      </c>
      <c r="E48" s="15">
        <v>2.13</v>
      </c>
      <c r="F48" s="15">
        <v>2.13</v>
      </c>
      <c r="G48" s="15">
        <v>2.32</v>
      </c>
      <c r="H48" s="15">
        <v>2.32</v>
      </c>
      <c r="I48" s="15">
        <v>0.46</v>
      </c>
      <c r="J48" s="15">
        <v>0.46</v>
      </c>
      <c r="K48" s="15">
        <v>17.94</v>
      </c>
      <c r="L48" s="15">
        <v>17.94</v>
      </c>
      <c r="M48" s="15">
        <v>85.14</v>
      </c>
      <c r="N48" s="15">
        <v>85.14</v>
      </c>
      <c r="O48" s="13"/>
      <c r="P48" s="13"/>
    </row>
    <row r="49" spans="1:16" ht="11.25" customHeight="1" outlineLevel="2">
      <c r="A49" s="44" t="s">
        <v>48</v>
      </c>
      <c r="B49" s="44"/>
      <c r="C49" s="11"/>
      <c r="D49" s="11"/>
      <c r="E49" s="12">
        <v>13.21</v>
      </c>
      <c r="F49" s="12">
        <v>10.65</v>
      </c>
      <c r="G49" s="12">
        <v>8.34</v>
      </c>
      <c r="H49" s="12">
        <v>7.09</v>
      </c>
      <c r="I49" s="12">
        <v>11.59</v>
      </c>
      <c r="J49" s="12">
        <v>10.54</v>
      </c>
      <c r="K49" s="12">
        <v>37.18</v>
      </c>
      <c r="L49" s="12">
        <v>35.09</v>
      </c>
      <c r="M49" s="12">
        <v>286.38</v>
      </c>
      <c r="N49" s="12">
        <v>263.55</v>
      </c>
      <c r="O49" s="12">
        <v>6.75</v>
      </c>
      <c r="P49" s="12">
        <v>5.06</v>
      </c>
    </row>
    <row r="50" spans="1:16" ht="11.25" customHeight="1" outlineLevel="1">
      <c r="A50" s="13" t="s">
        <v>49</v>
      </c>
      <c r="B50" s="14" t="s">
        <v>83</v>
      </c>
      <c r="C50" s="16">
        <v>160</v>
      </c>
      <c r="D50" s="16">
        <v>120</v>
      </c>
      <c r="E50" s="15">
        <v>10.24</v>
      </c>
      <c r="F50" s="15">
        <v>7.68</v>
      </c>
      <c r="G50" s="15">
        <v>4.98</v>
      </c>
      <c r="H50" s="15">
        <v>3.73</v>
      </c>
      <c r="I50" s="15">
        <v>4.22</v>
      </c>
      <c r="J50" s="15">
        <v>3.17</v>
      </c>
      <c r="K50" s="15">
        <v>8.36</v>
      </c>
      <c r="L50" s="15">
        <v>6.27</v>
      </c>
      <c r="M50" s="15">
        <v>91.32</v>
      </c>
      <c r="N50" s="15">
        <v>68.49</v>
      </c>
      <c r="O50" s="15">
        <v>6.75</v>
      </c>
      <c r="P50" s="15">
        <v>5.06</v>
      </c>
    </row>
    <row r="51" spans="1:16" ht="11.25" customHeight="1" outlineLevel="2">
      <c r="A51" s="13" t="s">
        <v>84</v>
      </c>
      <c r="B51" s="14" t="s">
        <v>85</v>
      </c>
      <c r="C51" s="16">
        <v>50</v>
      </c>
      <c r="D51" s="16">
        <v>50</v>
      </c>
      <c r="E51" s="15">
        <v>2.97</v>
      </c>
      <c r="F51" s="15">
        <v>2.97</v>
      </c>
      <c r="G51" s="15">
        <v>3.36</v>
      </c>
      <c r="H51" s="15">
        <v>3.36</v>
      </c>
      <c r="I51" s="15">
        <v>7.37</v>
      </c>
      <c r="J51" s="15">
        <v>7.37</v>
      </c>
      <c r="K51" s="15">
        <v>28.82</v>
      </c>
      <c r="L51" s="15">
        <v>28.82</v>
      </c>
      <c r="M51" s="15">
        <v>195.06</v>
      </c>
      <c r="N51" s="15">
        <v>195.06</v>
      </c>
      <c r="O51" s="13"/>
      <c r="P51" s="13"/>
    </row>
    <row r="52" spans="1:16" ht="11.25" customHeight="1" outlineLevel="2">
      <c r="A52" s="44" t="s">
        <v>53</v>
      </c>
      <c r="B52" s="44"/>
      <c r="C52" s="11"/>
      <c r="D52" s="11"/>
      <c r="E52" s="12">
        <v>18.75</v>
      </c>
      <c r="F52" s="12">
        <v>17.63</v>
      </c>
      <c r="G52" s="12">
        <v>16.36</v>
      </c>
      <c r="H52" s="12">
        <v>15.38</v>
      </c>
      <c r="I52" s="12">
        <v>7.86</v>
      </c>
      <c r="J52" s="12">
        <v>6.98</v>
      </c>
      <c r="K52" s="12">
        <v>48.21</v>
      </c>
      <c r="L52" s="12">
        <v>39.58</v>
      </c>
      <c r="M52" s="12">
        <v>329.04</v>
      </c>
      <c r="N52" s="12">
        <v>282.6</v>
      </c>
      <c r="O52" s="12">
        <v>3.94</v>
      </c>
      <c r="P52" s="12">
        <v>3.91</v>
      </c>
    </row>
    <row r="53" spans="1:16" ht="11.25" customHeight="1" outlineLevel="1">
      <c r="A53" s="13" t="s">
        <v>86</v>
      </c>
      <c r="B53" s="14" t="s">
        <v>87</v>
      </c>
      <c r="C53" s="13" t="s">
        <v>88</v>
      </c>
      <c r="D53" s="13" t="s">
        <v>88</v>
      </c>
      <c r="E53" s="15">
        <v>11.15</v>
      </c>
      <c r="F53" s="15">
        <v>11.15</v>
      </c>
      <c r="G53" s="15">
        <v>10.54</v>
      </c>
      <c r="H53" s="15">
        <v>10.54</v>
      </c>
      <c r="I53" s="15">
        <v>3.82</v>
      </c>
      <c r="J53" s="15">
        <v>3.82</v>
      </c>
      <c r="K53" s="15">
        <v>1.89</v>
      </c>
      <c r="L53" s="15">
        <v>1.89</v>
      </c>
      <c r="M53" s="15">
        <v>84.1</v>
      </c>
      <c r="N53" s="15">
        <v>84.1</v>
      </c>
      <c r="O53" s="15">
        <v>0.64</v>
      </c>
      <c r="P53" s="15">
        <v>0.64</v>
      </c>
    </row>
    <row r="54" spans="1:16" ht="11.25" customHeight="1" outlineLevel="2">
      <c r="A54" s="13" t="s">
        <v>89</v>
      </c>
      <c r="B54" s="14" t="s">
        <v>90</v>
      </c>
      <c r="C54" s="16">
        <v>130</v>
      </c>
      <c r="D54" s="16">
        <v>100</v>
      </c>
      <c r="E54" s="15">
        <v>3.46</v>
      </c>
      <c r="F54" s="15">
        <v>2.66</v>
      </c>
      <c r="G54" s="15">
        <v>4.03</v>
      </c>
      <c r="H54" s="15">
        <v>3.1</v>
      </c>
      <c r="I54" s="15">
        <v>3.8</v>
      </c>
      <c r="J54" s="15">
        <v>2.93</v>
      </c>
      <c r="K54" s="15">
        <v>21.1</v>
      </c>
      <c r="L54" s="15">
        <v>16.23</v>
      </c>
      <c r="M54" s="15">
        <v>134.75</v>
      </c>
      <c r="N54" s="15">
        <v>103.66</v>
      </c>
      <c r="O54" s="13"/>
      <c r="P54" s="13"/>
    </row>
    <row r="55" spans="1:16" ht="11.25" customHeight="1" outlineLevel="2">
      <c r="A55" s="13" t="s">
        <v>91</v>
      </c>
      <c r="B55" s="14" t="s">
        <v>92</v>
      </c>
      <c r="C55" s="13" t="s">
        <v>93</v>
      </c>
      <c r="D55" s="13" t="s">
        <v>94</v>
      </c>
      <c r="E55" s="15">
        <v>2.87</v>
      </c>
      <c r="F55" s="15">
        <v>2.55</v>
      </c>
      <c r="G55" s="15">
        <v>0.27</v>
      </c>
      <c r="H55" s="15">
        <v>0.22</v>
      </c>
      <c r="I55" s="15">
        <v>0.06</v>
      </c>
      <c r="J55" s="15">
        <v>0.05</v>
      </c>
      <c r="K55" s="15">
        <v>15.28</v>
      </c>
      <c r="L55" s="15">
        <v>11.52</v>
      </c>
      <c r="M55" s="15">
        <v>62.73</v>
      </c>
      <c r="N55" s="15">
        <v>47.38</v>
      </c>
      <c r="O55" s="15">
        <v>3.3</v>
      </c>
      <c r="P55" s="15">
        <v>3.27</v>
      </c>
    </row>
    <row r="56" spans="1:16" ht="11.25" customHeight="1" outlineLevel="2">
      <c r="A56" s="13"/>
      <c r="B56" s="14" t="s">
        <v>44</v>
      </c>
      <c r="C56" s="13" t="s">
        <v>45</v>
      </c>
      <c r="D56" s="13" t="s">
        <v>45</v>
      </c>
      <c r="E56" s="15">
        <v>1.27</v>
      </c>
      <c r="F56" s="15">
        <v>1.27</v>
      </c>
      <c r="G56" s="15">
        <v>1.52</v>
      </c>
      <c r="H56" s="15">
        <v>1.52</v>
      </c>
      <c r="I56" s="15">
        <v>0.18</v>
      </c>
      <c r="J56" s="15">
        <v>0.18</v>
      </c>
      <c r="K56" s="15">
        <v>9.94</v>
      </c>
      <c r="L56" s="15">
        <v>9.94</v>
      </c>
      <c r="M56" s="15">
        <v>47.46</v>
      </c>
      <c r="N56" s="15">
        <v>47.46</v>
      </c>
      <c r="O56" s="13"/>
      <c r="P56" s="13"/>
    </row>
    <row r="57" spans="1:16" ht="12.75" customHeight="1" outlineLevel="2">
      <c r="A57" s="45" t="s">
        <v>95</v>
      </c>
      <c r="B57" s="45"/>
      <c r="C57" s="6"/>
      <c r="D57" s="6"/>
      <c r="E57" s="7">
        <v>146.44</v>
      </c>
      <c r="F57" s="7">
        <v>114.77</v>
      </c>
      <c r="G57" s="7">
        <v>64.29</v>
      </c>
      <c r="H57" s="7">
        <v>49.59</v>
      </c>
      <c r="I57" s="7">
        <v>55.32</v>
      </c>
      <c r="J57" s="7">
        <v>44.03</v>
      </c>
      <c r="K57" s="7">
        <v>257.13</v>
      </c>
      <c r="L57" s="7">
        <v>202.68</v>
      </c>
      <c r="M57" s="10">
        <v>1783.7</v>
      </c>
      <c r="N57" s="9">
        <v>1405.17</v>
      </c>
      <c r="O57" s="7">
        <v>121.96</v>
      </c>
      <c r="P57" s="7">
        <v>106.46</v>
      </c>
    </row>
    <row r="58" spans="1:16" ht="11.25" customHeight="1">
      <c r="A58" s="44" t="s">
        <v>19</v>
      </c>
      <c r="B58" s="44"/>
      <c r="C58" s="11"/>
      <c r="D58" s="11"/>
      <c r="E58" s="12">
        <v>25.22</v>
      </c>
      <c r="F58" s="12">
        <v>21.21</v>
      </c>
      <c r="G58" s="12">
        <v>14.62</v>
      </c>
      <c r="H58" s="12">
        <v>11.43</v>
      </c>
      <c r="I58" s="12">
        <v>14.63</v>
      </c>
      <c r="J58" s="12">
        <v>12.99</v>
      </c>
      <c r="K58" s="12">
        <v>69.95</v>
      </c>
      <c r="L58" s="12">
        <v>52.51</v>
      </c>
      <c r="M58" s="12">
        <v>469.98</v>
      </c>
      <c r="N58" s="12">
        <v>372.7</v>
      </c>
      <c r="O58" s="12">
        <v>7.7</v>
      </c>
      <c r="P58" s="12">
        <v>6.09</v>
      </c>
    </row>
    <row r="59" spans="1:16" ht="11.25" customHeight="1" outlineLevel="1">
      <c r="A59" s="13" t="s">
        <v>20</v>
      </c>
      <c r="B59" s="14" t="s">
        <v>21</v>
      </c>
      <c r="C59" s="13" t="s">
        <v>96</v>
      </c>
      <c r="D59" s="13" t="s">
        <v>23</v>
      </c>
      <c r="E59" s="15">
        <v>8.67</v>
      </c>
      <c r="F59" s="15">
        <v>7.8</v>
      </c>
      <c r="G59" s="15">
        <v>3.74</v>
      </c>
      <c r="H59" s="15">
        <v>3</v>
      </c>
      <c r="I59" s="15">
        <v>5.91</v>
      </c>
      <c r="J59" s="15">
        <v>5.62</v>
      </c>
      <c r="K59" s="15">
        <v>15.49</v>
      </c>
      <c r="L59" s="15">
        <v>10.35</v>
      </c>
      <c r="M59" s="15">
        <v>130.13</v>
      </c>
      <c r="N59" s="15">
        <v>104</v>
      </c>
      <c r="O59" s="15">
        <v>0.04</v>
      </c>
      <c r="P59" s="15">
        <v>0.04</v>
      </c>
    </row>
    <row r="60" spans="1:16" ht="11.25" customHeight="1" outlineLevel="2">
      <c r="A60" s="13" t="s">
        <v>97</v>
      </c>
      <c r="B60" s="14" t="s">
        <v>98</v>
      </c>
      <c r="C60" s="13" t="s">
        <v>99</v>
      </c>
      <c r="D60" s="13" t="s">
        <v>100</v>
      </c>
      <c r="E60" s="15">
        <v>9.59</v>
      </c>
      <c r="F60" s="15">
        <v>7.61</v>
      </c>
      <c r="G60" s="15">
        <v>7.79</v>
      </c>
      <c r="H60" s="15">
        <v>5.85</v>
      </c>
      <c r="I60" s="15">
        <v>6.15</v>
      </c>
      <c r="J60" s="15">
        <v>5.23</v>
      </c>
      <c r="K60" s="15">
        <v>38.72</v>
      </c>
      <c r="L60" s="15">
        <v>29.05</v>
      </c>
      <c r="M60" s="15">
        <v>241.46</v>
      </c>
      <c r="N60" s="15">
        <v>186.71</v>
      </c>
      <c r="O60" s="15">
        <v>4.03</v>
      </c>
      <c r="P60" s="15">
        <v>3.02</v>
      </c>
    </row>
    <row r="61" spans="1:16" ht="11.25" customHeight="1" outlineLevel="2">
      <c r="A61" s="13" t="s">
        <v>101</v>
      </c>
      <c r="B61" s="14" t="s">
        <v>102</v>
      </c>
      <c r="C61" s="16">
        <v>180</v>
      </c>
      <c r="D61" s="16">
        <v>150</v>
      </c>
      <c r="E61" s="15">
        <v>6.96</v>
      </c>
      <c r="F61" s="15">
        <v>5.8</v>
      </c>
      <c r="G61" s="15">
        <v>3.09</v>
      </c>
      <c r="H61" s="15">
        <v>2.58</v>
      </c>
      <c r="I61" s="15">
        <v>2.57</v>
      </c>
      <c r="J61" s="15">
        <v>2.14</v>
      </c>
      <c r="K61" s="15">
        <v>15.74</v>
      </c>
      <c r="L61" s="15">
        <v>13.11</v>
      </c>
      <c r="M61" s="15">
        <v>98.39</v>
      </c>
      <c r="N61" s="15">
        <v>81.99</v>
      </c>
      <c r="O61" s="15">
        <v>3.63</v>
      </c>
      <c r="P61" s="15">
        <v>3.03</v>
      </c>
    </row>
    <row r="62" spans="1:16" ht="11.25" customHeight="1" outlineLevel="2">
      <c r="A62" s="44" t="s">
        <v>28</v>
      </c>
      <c r="B62" s="44"/>
      <c r="C62" s="11"/>
      <c r="D62" s="11"/>
      <c r="E62" s="12">
        <v>3.9</v>
      </c>
      <c r="F62" s="12">
        <v>3.38</v>
      </c>
      <c r="G62" s="12">
        <v>0.84</v>
      </c>
      <c r="H62" s="12">
        <v>0.73</v>
      </c>
      <c r="I62" s="11"/>
      <c r="J62" s="11"/>
      <c r="K62" s="12">
        <v>16.17</v>
      </c>
      <c r="L62" s="12">
        <v>14.01</v>
      </c>
      <c r="M62" s="12">
        <v>68.04</v>
      </c>
      <c r="N62" s="12">
        <v>58.97</v>
      </c>
      <c r="O62" s="11"/>
      <c r="P62" s="11"/>
    </row>
    <row r="63" spans="1:16" ht="11.25" customHeight="1" outlineLevel="1">
      <c r="A63" s="13"/>
      <c r="B63" s="14" t="s">
        <v>103</v>
      </c>
      <c r="C63" s="16">
        <v>150</v>
      </c>
      <c r="D63" s="16">
        <v>130</v>
      </c>
      <c r="E63" s="15">
        <v>3.9</v>
      </c>
      <c r="F63" s="15">
        <v>3.38</v>
      </c>
      <c r="G63" s="15">
        <v>0.84</v>
      </c>
      <c r="H63" s="15">
        <v>0.73</v>
      </c>
      <c r="I63" s="13"/>
      <c r="J63" s="13"/>
      <c r="K63" s="15">
        <v>16.17</v>
      </c>
      <c r="L63" s="15">
        <v>14.01</v>
      </c>
      <c r="M63" s="15">
        <v>68.04</v>
      </c>
      <c r="N63" s="15">
        <v>58.97</v>
      </c>
      <c r="O63" s="13"/>
      <c r="P63" s="13"/>
    </row>
    <row r="64" spans="1:16" ht="11.25" customHeight="1" outlineLevel="2">
      <c r="A64" s="44" t="s">
        <v>31</v>
      </c>
      <c r="B64" s="44"/>
      <c r="C64" s="11"/>
      <c r="D64" s="11"/>
      <c r="E64" s="12">
        <v>42.57</v>
      </c>
      <c r="F64" s="12">
        <v>34.58</v>
      </c>
      <c r="G64" s="12">
        <v>17.4</v>
      </c>
      <c r="H64" s="12">
        <v>15.12</v>
      </c>
      <c r="I64" s="12">
        <v>23.38</v>
      </c>
      <c r="J64" s="12">
        <v>18.85</v>
      </c>
      <c r="K64" s="12">
        <v>86.18</v>
      </c>
      <c r="L64" s="12">
        <v>70.74</v>
      </c>
      <c r="M64" s="12">
        <v>624.82</v>
      </c>
      <c r="N64" s="12">
        <v>512.98</v>
      </c>
      <c r="O64" s="12">
        <v>39.09</v>
      </c>
      <c r="P64" s="12">
        <v>30.58</v>
      </c>
    </row>
    <row r="65" spans="1:16" ht="11.25" customHeight="1" outlineLevel="1">
      <c r="A65" s="13" t="s">
        <v>104</v>
      </c>
      <c r="B65" s="14" t="s">
        <v>105</v>
      </c>
      <c r="C65" s="16">
        <v>50</v>
      </c>
      <c r="D65" s="16">
        <v>40</v>
      </c>
      <c r="E65" s="15">
        <v>2.47</v>
      </c>
      <c r="F65" s="15">
        <v>1.97</v>
      </c>
      <c r="G65" s="15">
        <v>0.95</v>
      </c>
      <c r="H65" s="15">
        <v>0.76</v>
      </c>
      <c r="I65" s="15">
        <v>5.05</v>
      </c>
      <c r="J65" s="15">
        <v>4.04</v>
      </c>
      <c r="K65" s="15">
        <v>3.57</v>
      </c>
      <c r="L65" s="15">
        <v>2.86</v>
      </c>
      <c r="M65" s="15">
        <v>63.55</v>
      </c>
      <c r="N65" s="15">
        <v>50.84</v>
      </c>
      <c r="O65" s="15">
        <v>21.54</v>
      </c>
      <c r="P65" s="15">
        <v>17.23</v>
      </c>
    </row>
    <row r="66" spans="1:16" ht="11.25" customHeight="1" outlineLevel="2">
      <c r="A66" s="13" t="s">
        <v>106</v>
      </c>
      <c r="B66" s="14" t="s">
        <v>107</v>
      </c>
      <c r="C66" s="13" t="s">
        <v>108</v>
      </c>
      <c r="D66" s="13" t="s">
        <v>109</v>
      </c>
      <c r="E66" s="15">
        <v>16.17</v>
      </c>
      <c r="F66" s="15">
        <v>14.92</v>
      </c>
      <c r="G66" s="15">
        <v>7.96</v>
      </c>
      <c r="H66" s="15">
        <v>7.18</v>
      </c>
      <c r="I66" s="15">
        <v>9.41</v>
      </c>
      <c r="J66" s="15">
        <v>8.54</v>
      </c>
      <c r="K66" s="15">
        <v>16.71</v>
      </c>
      <c r="L66" s="15">
        <v>12.6</v>
      </c>
      <c r="M66" s="15">
        <v>183.36</v>
      </c>
      <c r="N66" s="15">
        <v>155.97</v>
      </c>
      <c r="O66" s="15">
        <v>12.4</v>
      </c>
      <c r="P66" s="15">
        <v>9.37</v>
      </c>
    </row>
    <row r="67" spans="1:16" ht="11.25" customHeight="1" outlineLevel="2">
      <c r="A67" s="13" t="s">
        <v>110</v>
      </c>
      <c r="B67" s="14" t="s">
        <v>111</v>
      </c>
      <c r="C67" s="16">
        <v>75</v>
      </c>
      <c r="D67" s="16">
        <v>50</v>
      </c>
      <c r="E67" s="15">
        <v>13.57</v>
      </c>
      <c r="F67" s="15">
        <v>9.01</v>
      </c>
      <c r="G67" s="15">
        <v>1.58</v>
      </c>
      <c r="H67" s="15">
        <v>1.06</v>
      </c>
      <c r="I67" s="15">
        <v>4.58</v>
      </c>
      <c r="J67" s="15">
        <v>2.78</v>
      </c>
      <c r="K67" s="15">
        <v>1.37</v>
      </c>
      <c r="L67" s="15">
        <v>0.92</v>
      </c>
      <c r="M67" s="15">
        <v>53.07</v>
      </c>
      <c r="N67" s="15">
        <v>32.92</v>
      </c>
      <c r="O67" s="15">
        <v>0.02</v>
      </c>
      <c r="P67" s="15">
        <v>0.14</v>
      </c>
    </row>
    <row r="68" spans="1:16" ht="11.25" customHeight="1" outlineLevel="2">
      <c r="A68" s="13" t="s">
        <v>89</v>
      </c>
      <c r="B68" s="14" t="s">
        <v>112</v>
      </c>
      <c r="C68" s="16">
        <v>130</v>
      </c>
      <c r="D68" s="16">
        <v>100</v>
      </c>
      <c r="E68" s="15">
        <v>3.32</v>
      </c>
      <c r="F68" s="15">
        <v>2.55</v>
      </c>
      <c r="G68" s="15">
        <v>2.95</v>
      </c>
      <c r="H68" s="15">
        <v>2.19</v>
      </c>
      <c r="I68" s="15">
        <v>3.66</v>
      </c>
      <c r="J68" s="15">
        <v>2.82</v>
      </c>
      <c r="K68" s="15">
        <v>20.1</v>
      </c>
      <c r="L68" s="15">
        <v>14.07</v>
      </c>
      <c r="M68" s="15">
        <v>125.18</v>
      </c>
      <c r="N68" s="15">
        <v>90.36</v>
      </c>
      <c r="O68" s="13"/>
      <c r="P68" s="13"/>
    </row>
    <row r="69" spans="1:16" ht="11.25" customHeight="1" outlineLevel="2">
      <c r="A69" s="13" t="s">
        <v>113</v>
      </c>
      <c r="B69" s="14" t="s">
        <v>114</v>
      </c>
      <c r="C69" s="16">
        <v>200</v>
      </c>
      <c r="D69" s="16">
        <v>150</v>
      </c>
      <c r="E69" s="15">
        <v>3.64</v>
      </c>
      <c r="F69" s="15">
        <v>2.73</v>
      </c>
      <c r="G69" s="15">
        <v>0.12</v>
      </c>
      <c r="H69" s="15">
        <v>0.09</v>
      </c>
      <c r="I69" s="15">
        <v>0.04</v>
      </c>
      <c r="J69" s="15">
        <v>0.03</v>
      </c>
      <c r="K69" s="15">
        <v>16.55</v>
      </c>
      <c r="L69" s="15">
        <v>12.41</v>
      </c>
      <c r="M69" s="15">
        <v>67.06</v>
      </c>
      <c r="N69" s="15">
        <v>50.29</v>
      </c>
      <c r="O69" s="15">
        <v>5.13</v>
      </c>
      <c r="P69" s="15">
        <v>3.84</v>
      </c>
    </row>
    <row r="70" spans="1:16" ht="11.25" customHeight="1" outlineLevel="2">
      <c r="A70" s="13"/>
      <c r="B70" s="14" t="s">
        <v>44</v>
      </c>
      <c r="C70" s="13" t="s">
        <v>45</v>
      </c>
      <c r="D70" s="13" t="s">
        <v>45</v>
      </c>
      <c r="E70" s="15">
        <v>1.27</v>
      </c>
      <c r="F70" s="15">
        <v>1.27</v>
      </c>
      <c r="G70" s="15">
        <v>1.52</v>
      </c>
      <c r="H70" s="15">
        <v>1.52</v>
      </c>
      <c r="I70" s="15">
        <v>0.18</v>
      </c>
      <c r="J70" s="15">
        <v>0.18</v>
      </c>
      <c r="K70" s="15">
        <v>9.94</v>
      </c>
      <c r="L70" s="15">
        <v>9.94</v>
      </c>
      <c r="M70" s="15">
        <v>47.46</v>
      </c>
      <c r="N70" s="15">
        <v>47.46</v>
      </c>
      <c r="O70" s="13"/>
      <c r="P70" s="13"/>
    </row>
    <row r="71" spans="1:16" ht="11.25" customHeight="1" outlineLevel="2">
      <c r="A71" s="13"/>
      <c r="B71" s="14" t="s">
        <v>46</v>
      </c>
      <c r="C71" s="13" t="s">
        <v>47</v>
      </c>
      <c r="D71" s="13" t="s">
        <v>47</v>
      </c>
      <c r="E71" s="15">
        <v>2.13</v>
      </c>
      <c r="F71" s="15">
        <v>2.13</v>
      </c>
      <c r="G71" s="15">
        <v>2.32</v>
      </c>
      <c r="H71" s="15">
        <v>2.32</v>
      </c>
      <c r="I71" s="15">
        <v>0.46</v>
      </c>
      <c r="J71" s="15">
        <v>0.46</v>
      </c>
      <c r="K71" s="15">
        <v>17.94</v>
      </c>
      <c r="L71" s="15">
        <v>17.94</v>
      </c>
      <c r="M71" s="15">
        <v>85.14</v>
      </c>
      <c r="N71" s="15">
        <v>85.14</v>
      </c>
      <c r="O71" s="13"/>
      <c r="P71" s="13"/>
    </row>
    <row r="72" spans="1:16" ht="11.25" customHeight="1" outlineLevel="2">
      <c r="A72" s="44" t="s">
        <v>48</v>
      </c>
      <c r="B72" s="44"/>
      <c r="C72" s="11"/>
      <c r="D72" s="11"/>
      <c r="E72" s="12">
        <v>10.24</v>
      </c>
      <c r="F72" s="12">
        <v>7.68</v>
      </c>
      <c r="G72" s="12">
        <v>4.98</v>
      </c>
      <c r="H72" s="12">
        <v>3.73</v>
      </c>
      <c r="I72" s="12">
        <v>4.22</v>
      </c>
      <c r="J72" s="12">
        <v>3.17</v>
      </c>
      <c r="K72" s="12">
        <v>8.36</v>
      </c>
      <c r="L72" s="12">
        <v>6.27</v>
      </c>
      <c r="M72" s="12">
        <v>91.32</v>
      </c>
      <c r="N72" s="12">
        <v>68.49</v>
      </c>
      <c r="O72" s="12">
        <v>6.75</v>
      </c>
      <c r="P72" s="12">
        <v>5.06</v>
      </c>
    </row>
    <row r="73" spans="1:16" ht="11.25" customHeight="1" outlineLevel="1">
      <c r="A73" s="13" t="s">
        <v>49</v>
      </c>
      <c r="B73" s="14" t="s">
        <v>83</v>
      </c>
      <c r="C73" s="16">
        <v>160</v>
      </c>
      <c r="D73" s="16">
        <v>120</v>
      </c>
      <c r="E73" s="15">
        <v>10.24</v>
      </c>
      <c r="F73" s="15">
        <v>7.68</v>
      </c>
      <c r="G73" s="15">
        <v>4.98</v>
      </c>
      <c r="H73" s="15">
        <v>3.73</v>
      </c>
      <c r="I73" s="15">
        <v>4.22</v>
      </c>
      <c r="J73" s="15">
        <v>3.17</v>
      </c>
      <c r="K73" s="15">
        <v>8.36</v>
      </c>
      <c r="L73" s="15">
        <v>6.27</v>
      </c>
      <c r="M73" s="15">
        <v>91.32</v>
      </c>
      <c r="N73" s="15">
        <v>68.49</v>
      </c>
      <c r="O73" s="15">
        <v>6.75</v>
      </c>
      <c r="P73" s="15">
        <v>5.06</v>
      </c>
    </row>
    <row r="74" spans="1:16" ht="11.25" customHeight="1" outlineLevel="2">
      <c r="A74" s="44" t="s">
        <v>53</v>
      </c>
      <c r="B74" s="44"/>
      <c r="C74" s="11"/>
      <c r="D74" s="11"/>
      <c r="E74" s="12">
        <v>64.51</v>
      </c>
      <c r="F74" s="12">
        <v>47.92</v>
      </c>
      <c r="G74" s="12">
        <v>26.45</v>
      </c>
      <c r="H74" s="12">
        <v>18.58</v>
      </c>
      <c r="I74" s="12">
        <v>13.09</v>
      </c>
      <c r="J74" s="12">
        <v>9.02</v>
      </c>
      <c r="K74" s="12">
        <v>76.47</v>
      </c>
      <c r="L74" s="12">
        <v>59.15</v>
      </c>
      <c r="M74" s="12">
        <v>529.54</v>
      </c>
      <c r="N74" s="12">
        <v>392.03</v>
      </c>
      <c r="O74" s="12">
        <v>68.42</v>
      </c>
      <c r="P74" s="12">
        <v>64.73</v>
      </c>
    </row>
    <row r="75" spans="1:16" ht="11.25" customHeight="1" outlineLevel="1">
      <c r="A75" s="13"/>
      <c r="B75" s="14" t="s">
        <v>115</v>
      </c>
      <c r="C75" s="16">
        <v>110</v>
      </c>
      <c r="D75" s="16">
        <v>105</v>
      </c>
      <c r="E75" s="15">
        <v>13.61</v>
      </c>
      <c r="F75" s="15">
        <v>12.99</v>
      </c>
      <c r="G75" s="15">
        <v>0.99</v>
      </c>
      <c r="H75" s="15">
        <v>0.95</v>
      </c>
      <c r="I75" s="13"/>
      <c r="J75" s="13"/>
      <c r="K75" s="15">
        <v>9.24</v>
      </c>
      <c r="L75" s="15">
        <v>8.82</v>
      </c>
      <c r="M75" s="15">
        <v>40.92</v>
      </c>
      <c r="N75" s="15">
        <v>39.06</v>
      </c>
      <c r="O75" s="15">
        <v>66</v>
      </c>
      <c r="P75" s="15">
        <v>63</v>
      </c>
    </row>
    <row r="76" spans="1:16" ht="11.25" customHeight="1" outlineLevel="2">
      <c r="A76" s="13" t="s">
        <v>116</v>
      </c>
      <c r="B76" s="14" t="s">
        <v>117</v>
      </c>
      <c r="C76" s="13" t="s">
        <v>118</v>
      </c>
      <c r="D76" s="13" t="s">
        <v>58</v>
      </c>
      <c r="E76" s="15">
        <v>46.46</v>
      </c>
      <c r="F76" s="15">
        <v>31.28</v>
      </c>
      <c r="G76" s="15">
        <v>23.38</v>
      </c>
      <c r="H76" s="15">
        <v>15.69</v>
      </c>
      <c r="I76" s="15">
        <v>12.91</v>
      </c>
      <c r="J76" s="15">
        <v>8.84</v>
      </c>
      <c r="K76" s="15">
        <v>39.15</v>
      </c>
      <c r="L76" s="15">
        <v>26.78</v>
      </c>
      <c r="M76" s="15">
        <v>366.34</v>
      </c>
      <c r="N76" s="15">
        <v>249.4</v>
      </c>
      <c r="O76" s="15">
        <v>1.37</v>
      </c>
      <c r="P76" s="15">
        <v>0.94</v>
      </c>
    </row>
    <row r="77" spans="1:16" ht="11.25" customHeight="1" outlineLevel="2">
      <c r="A77" s="13" t="s">
        <v>26</v>
      </c>
      <c r="B77" s="14" t="s">
        <v>27</v>
      </c>
      <c r="C77" s="16">
        <v>200</v>
      </c>
      <c r="D77" s="16">
        <v>150</v>
      </c>
      <c r="E77" s="15">
        <v>3.17</v>
      </c>
      <c r="F77" s="15">
        <v>2.38</v>
      </c>
      <c r="G77" s="15">
        <v>0.56</v>
      </c>
      <c r="H77" s="15">
        <v>0.42</v>
      </c>
      <c r="I77" s="13"/>
      <c r="J77" s="13"/>
      <c r="K77" s="15">
        <v>18.14</v>
      </c>
      <c r="L77" s="15">
        <v>13.61</v>
      </c>
      <c r="M77" s="15">
        <v>74.82</v>
      </c>
      <c r="N77" s="15">
        <v>56.11</v>
      </c>
      <c r="O77" s="15">
        <v>1.05</v>
      </c>
      <c r="P77" s="15">
        <v>0.79</v>
      </c>
    </row>
    <row r="78" spans="1:16" ht="11.25" customHeight="1" outlineLevel="2">
      <c r="A78" s="13"/>
      <c r="B78" s="14" t="s">
        <v>44</v>
      </c>
      <c r="C78" s="13" t="s">
        <v>45</v>
      </c>
      <c r="D78" s="13" t="s">
        <v>45</v>
      </c>
      <c r="E78" s="15">
        <v>1.27</v>
      </c>
      <c r="F78" s="15">
        <v>1.27</v>
      </c>
      <c r="G78" s="15">
        <v>1.52</v>
      </c>
      <c r="H78" s="15">
        <v>1.52</v>
      </c>
      <c r="I78" s="15">
        <v>0.18</v>
      </c>
      <c r="J78" s="15">
        <v>0.18</v>
      </c>
      <c r="K78" s="15">
        <v>9.94</v>
      </c>
      <c r="L78" s="15">
        <v>9.94</v>
      </c>
      <c r="M78" s="15">
        <v>47.46</v>
      </c>
      <c r="N78" s="15">
        <v>47.46</v>
      </c>
      <c r="O78" s="13"/>
      <c r="P78" s="13"/>
    </row>
    <row r="79" spans="1:16" ht="12.75" customHeight="1" outlineLevel="2">
      <c r="A79" s="45" t="s">
        <v>119</v>
      </c>
      <c r="B79" s="45"/>
      <c r="C79" s="6"/>
      <c r="D79" s="6"/>
      <c r="E79" s="7">
        <v>101.44</v>
      </c>
      <c r="F79" s="7">
        <v>86.09</v>
      </c>
      <c r="G79" s="7">
        <v>55.13</v>
      </c>
      <c r="H79" s="7">
        <v>46.74</v>
      </c>
      <c r="I79" s="7">
        <v>51.92</v>
      </c>
      <c r="J79" s="7">
        <v>45.43</v>
      </c>
      <c r="K79" s="7">
        <v>195.26</v>
      </c>
      <c r="L79" s="8">
        <v>160.4</v>
      </c>
      <c r="M79" s="9">
        <v>1468.86</v>
      </c>
      <c r="N79" s="9">
        <v>1237.22</v>
      </c>
      <c r="O79" s="7">
        <v>86.39</v>
      </c>
      <c r="P79" s="7">
        <v>68.21</v>
      </c>
    </row>
    <row r="80" spans="1:16" ht="11.25" customHeight="1">
      <c r="A80" s="44" t="s">
        <v>19</v>
      </c>
      <c r="B80" s="44"/>
      <c r="C80" s="11"/>
      <c r="D80" s="11"/>
      <c r="E80" s="12">
        <v>25.48</v>
      </c>
      <c r="F80" s="12">
        <v>18.11</v>
      </c>
      <c r="G80" s="12">
        <v>13.04</v>
      </c>
      <c r="H80" s="12">
        <v>8.9</v>
      </c>
      <c r="I80" s="12">
        <v>13.61</v>
      </c>
      <c r="J80" s="12">
        <v>10.95</v>
      </c>
      <c r="K80" s="12">
        <v>55.99</v>
      </c>
      <c r="L80" s="12">
        <v>40.74</v>
      </c>
      <c r="M80" s="12">
        <v>398.65</v>
      </c>
      <c r="N80" s="12">
        <v>297.02</v>
      </c>
      <c r="O80" s="12">
        <v>3.55</v>
      </c>
      <c r="P80" s="12">
        <v>2.65</v>
      </c>
    </row>
    <row r="81" spans="1:16" ht="11.25" customHeight="1" outlineLevel="1">
      <c r="A81" s="13" t="s">
        <v>20</v>
      </c>
      <c r="B81" s="14" t="s">
        <v>21</v>
      </c>
      <c r="C81" s="13" t="s">
        <v>22</v>
      </c>
      <c r="D81" s="13" t="s">
        <v>23</v>
      </c>
      <c r="E81" s="15">
        <v>12.3</v>
      </c>
      <c r="F81" s="15">
        <v>7.8</v>
      </c>
      <c r="G81" s="15">
        <v>5.19</v>
      </c>
      <c r="H81" s="15">
        <v>3</v>
      </c>
      <c r="I81" s="15">
        <v>7.24</v>
      </c>
      <c r="J81" s="15">
        <v>5.62</v>
      </c>
      <c r="K81" s="15">
        <v>15.49</v>
      </c>
      <c r="L81" s="15">
        <v>10.35</v>
      </c>
      <c r="M81" s="15">
        <v>147.9</v>
      </c>
      <c r="N81" s="15">
        <v>104</v>
      </c>
      <c r="O81" s="15">
        <v>0.08</v>
      </c>
      <c r="P81" s="15">
        <v>0.04</v>
      </c>
    </row>
    <row r="82" spans="1:16" ht="11.25" customHeight="1" outlineLevel="2">
      <c r="A82" s="13" t="s">
        <v>97</v>
      </c>
      <c r="B82" s="14" t="s">
        <v>120</v>
      </c>
      <c r="C82" s="13" t="s">
        <v>99</v>
      </c>
      <c r="D82" s="13" t="s">
        <v>100</v>
      </c>
      <c r="E82" s="15">
        <v>9.47</v>
      </c>
      <c r="F82" s="15">
        <v>7.52</v>
      </c>
      <c r="G82" s="15">
        <v>6.17</v>
      </c>
      <c r="H82" s="15">
        <v>4.64</v>
      </c>
      <c r="I82" s="15">
        <v>5.12</v>
      </c>
      <c r="J82" s="15">
        <v>4.39</v>
      </c>
      <c r="K82" s="15">
        <v>32.97</v>
      </c>
      <c r="L82" s="15">
        <v>24.74</v>
      </c>
      <c r="M82" s="15">
        <v>202.66</v>
      </c>
      <c r="N82" s="15">
        <v>156.96</v>
      </c>
      <c r="O82" s="15">
        <v>1.37</v>
      </c>
      <c r="P82" s="15">
        <v>1.03</v>
      </c>
    </row>
    <row r="83" spans="1:16" ht="11.25" customHeight="1" outlineLevel="2">
      <c r="A83" s="13" t="s">
        <v>121</v>
      </c>
      <c r="B83" s="14" t="s">
        <v>122</v>
      </c>
      <c r="C83" s="16">
        <v>200</v>
      </c>
      <c r="D83" s="16">
        <v>150</v>
      </c>
      <c r="E83" s="15">
        <v>3.71</v>
      </c>
      <c r="F83" s="15">
        <v>2.79</v>
      </c>
      <c r="G83" s="15">
        <v>1.68</v>
      </c>
      <c r="H83" s="15">
        <v>1.26</v>
      </c>
      <c r="I83" s="15">
        <v>1.25</v>
      </c>
      <c r="J83" s="15">
        <v>0.94</v>
      </c>
      <c r="K83" s="15">
        <v>7.53</v>
      </c>
      <c r="L83" s="15">
        <v>5.65</v>
      </c>
      <c r="M83" s="15">
        <v>48.09</v>
      </c>
      <c r="N83" s="15">
        <v>36.06</v>
      </c>
      <c r="O83" s="15">
        <v>2.1</v>
      </c>
      <c r="P83" s="15">
        <v>1.58</v>
      </c>
    </row>
    <row r="84" spans="1:16" ht="11.25" customHeight="1" outlineLevel="2">
      <c r="A84" s="44" t="s">
        <v>28</v>
      </c>
      <c r="B84" s="44"/>
      <c r="C84" s="11"/>
      <c r="D84" s="11"/>
      <c r="E84" s="12">
        <v>3.94</v>
      </c>
      <c r="F84" s="12">
        <v>3.41</v>
      </c>
      <c r="G84" s="12">
        <v>0.08</v>
      </c>
      <c r="H84" s="12">
        <v>0.07</v>
      </c>
      <c r="I84" s="11"/>
      <c r="J84" s="11"/>
      <c r="K84" s="12">
        <v>15.15</v>
      </c>
      <c r="L84" s="12">
        <v>13.13</v>
      </c>
      <c r="M84" s="12">
        <v>60.9</v>
      </c>
      <c r="N84" s="12">
        <v>52.78</v>
      </c>
      <c r="O84" s="12">
        <v>3</v>
      </c>
      <c r="P84" s="12">
        <v>2.6</v>
      </c>
    </row>
    <row r="85" spans="1:16" ht="11.25" customHeight="1" outlineLevel="1">
      <c r="A85" s="13" t="s">
        <v>29</v>
      </c>
      <c r="B85" s="14" t="s">
        <v>30</v>
      </c>
      <c r="C85" s="16">
        <v>150</v>
      </c>
      <c r="D85" s="16">
        <v>130</v>
      </c>
      <c r="E85" s="15">
        <v>3.94</v>
      </c>
      <c r="F85" s="15">
        <v>3.41</v>
      </c>
      <c r="G85" s="15">
        <v>0.08</v>
      </c>
      <c r="H85" s="15">
        <v>0.07</v>
      </c>
      <c r="I85" s="13"/>
      <c r="J85" s="13"/>
      <c r="K85" s="15">
        <v>15.15</v>
      </c>
      <c r="L85" s="15">
        <v>13.13</v>
      </c>
      <c r="M85" s="15">
        <v>60.9</v>
      </c>
      <c r="N85" s="15">
        <v>52.78</v>
      </c>
      <c r="O85" s="15">
        <v>3</v>
      </c>
      <c r="P85" s="15">
        <v>2.6</v>
      </c>
    </row>
    <row r="86" spans="1:16" ht="11.25" customHeight="1" outlineLevel="2">
      <c r="A86" s="44" t="s">
        <v>31</v>
      </c>
      <c r="B86" s="44"/>
      <c r="C86" s="11"/>
      <c r="D86" s="11"/>
      <c r="E86" s="12">
        <v>39.39</v>
      </c>
      <c r="F86" s="12">
        <v>36.35</v>
      </c>
      <c r="G86" s="12">
        <v>28.58</v>
      </c>
      <c r="H86" s="12">
        <v>26.21</v>
      </c>
      <c r="I86" s="12">
        <v>23.23</v>
      </c>
      <c r="J86" s="12">
        <v>21.36</v>
      </c>
      <c r="K86" s="12">
        <v>85.36</v>
      </c>
      <c r="L86" s="12">
        <v>73.69</v>
      </c>
      <c r="M86" s="12">
        <v>664.85</v>
      </c>
      <c r="N86" s="12">
        <v>591.85</v>
      </c>
      <c r="O86" s="12">
        <v>46.03</v>
      </c>
      <c r="P86" s="12">
        <v>36.61</v>
      </c>
    </row>
    <row r="87" spans="1:16" ht="11.25" customHeight="1" outlineLevel="1">
      <c r="A87" s="13" t="s">
        <v>123</v>
      </c>
      <c r="B87" s="14" t="s">
        <v>124</v>
      </c>
      <c r="C87" s="16">
        <v>50</v>
      </c>
      <c r="D87" s="16">
        <v>40</v>
      </c>
      <c r="E87" s="15">
        <v>2.62</v>
      </c>
      <c r="F87" s="15">
        <v>2.09</v>
      </c>
      <c r="G87" s="15">
        <v>1.01</v>
      </c>
      <c r="H87" s="15">
        <v>0.81</v>
      </c>
      <c r="I87" s="15">
        <v>2.31</v>
      </c>
      <c r="J87" s="15">
        <v>1.85</v>
      </c>
      <c r="K87" s="15">
        <v>2.7</v>
      </c>
      <c r="L87" s="15">
        <v>2.16</v>
      </c>
      <c r="M87" s="15">
        <v>35.63</v>
      </c>
      <c r="N87" s="15">
        <v>28.51</v>
      </c>
      <c r="O87" s="15">
        <v>31.92</v>
      </c>
      <c r="P87" s="15">
        <v>25.53</v>
      </c>
    </row>
    <row r="88" spans="1:16" ht="11.25" customHeight="1" outlineLevel="2">
      <c r="A88" s="13" t="s">
        <v>125</v>
      </c>
      <c r="B88" s="14" t="s">
        <v>126</v>
      </c>
      <c r="C88" s="13" t="s">
        <v>127</v>
      </c>
      <c r="D88" s="13" t="s">
        <v>118</v>
      </c>
      <c r="E88" s="15">
        <v>9.53</v>
      </c>
      <c r="F88" s="15">
        <v>8.63</v>
      </c>
      <c r="G88" s="15">
        <v>10.5</v>
      </c>
      <c r="H88" s="15">
        <v>9.34</v>
      </c>
      <c r="I88" s="15">
        <v>6.9</v>
      </c>
      <c r="J88" s="15">
        <v>6.45</v>
      </c>
      <c r="K88" s="15">
        <v>13.38</v>
      </c>
      <c r="L88" s="15">
        <v>10.04</v>
      </c>
      <c r="M88" s="15">
        <v>157.67</v>
      </c>
      <c r="N88" s="15">
        <v>135.6</v>
      </c>
      <c r="O88" s="15">
        <v>12.85</v>
      </c>
      <c r="P88" s="15">
        <v>9.82</v>
      </c>
    </row>
    <row r="89" spans="1:16" ht="11.25" customHeight="1" outlineLevel="2">
      <c r="A89" s="13" t="s">
        <v>128</v>
      </c>
      <c r="B89" s="14" t="s">
        <v>129</v>
      </c>
      <c r="C89" s="16">
        <v>60</v>
      </c>
      <c r="D89" s="16">
        <v>60</v>
      </c>
      <c r="E89" s="15">
        <v>16.99</v>
      </c>
      <c r="F89" s="15">
        <v>16.99</v>
      </c>
      <c r="G89" s="15">
        <v>8.87</v>
      </c>
      <c r="H89" s="15">
        <v>8.87</v>
      </c>
      <c r="I89" s="15">
        <v>9.24</v>
      </c>
      <c r="J89" s="15">
        <v>9.24</v>
      </c>
      <c r="K89" s="15">
        <v>8.57</v>
      </c>
      <c r="L89" s="15">
        <v>8.57</v>
      </c>
      <c r="M89" s="15">
        <v>152.97</v>
      </c>
      <c r="N89" s="15">
        <v>152.97</v>
      </c>
      <c r="O89" s="15">
        <v>1.24</v>
      </c>
      <c r="P89" s="15">
        <v>1.24</v>
      </c>
    </row>
    <row r="90" spans="1:16" ht="11.25" customHeight="1" outlineLevel="2">
      <c r="A90" s="13" t="s">
        <v>89</v>
      </c>
      <c r="B90" s="14" t="s">
        <v>130</v>
      </c>
      <c r="C90" s="16">
        <v>130</v>
      </c>
      <c r="D90" s="16">
        <v>100</v>
      </c>
      <c r="E90" s="15">
        <v>5.2</v>
      </c>
      <c r="F90" s="15">
        <v>4</v>
      </c>
      <c r="G90" s="15">
        <v>4.03</v>
      </c>
      <c r="H90" s="15">
        <v>3.1</v>
      </c>
      <c r="I90" s="15">
        <v>4.12</v>
      </c>
      <c r="J90" s="15">
        <v>3.17</v>
      </c>
      <c r="K90" s="15">
        <v>21.54</v>
      </c>
      <c r="L90" s="15">
        <v>16.57</v>
      </c>
      <c r="M90" s="15">
        <v>139.36</v>
      </c>
      <c r="N90" s="15">
        <v>107.2</v>
      </c>
      <c r="O90" s="13"/>
      <c r="P90" s="13"/>
    </row>
    <row r="91" spans="1:16" ht="11.25" customHeight="1" outlineLevel="2">
      <c r="A91" s="13" t="s">
        <v>131</v>
      </c>
      <c r="B91" s="14" t="s">
        <v>132</v>
      </c>
      <c r="C91" s="16">
        <v>200</v>
      </c>
      <c r="D91" s="16">
        <v>150</v>
      </c>
      <c r="E91" s="15">
        <v>1.65</v>
      </c>
      <c r="F91" s="15">
        <v>1.24</v>
      </c>
      <c r="G91" s="15">
        <v>0.33</v>
      </c>
      <c r="H91" s="15">
        <v>0.25</v>
      </c>
      <c r="I91" s="15">
        <v>0.02</v>
      </c>
      <c r="J91" s="15">
        <v>0.01</v>
      </c>
      <c r="K91" s="15">
        <v>11.29</v>
      </c>
      <c r="L91" s="15">
        <v>8.47</v>
      </c>
      <c r="M91" s="15">
        <v>46.62</v>
      </c>
      <c r="N91" s="15">
        <v>34.97</v>
      </c>
      <c r="O91" s="15">
        <v>0.02</v>
      </c>
      <c r="P91" s="15">
        <v>0.02</v>
      </c>
    </row>
    <row r="92" spans="1:16" ht="11.25" customHeight="1" outlineLevel="2">
      <c r="A92" s="13"/>
      <c r="B92" s="14" t="s">
        <v>44</v>
      </c>
      <c r="C92" s="13" t="s">
        <v>45</v>
      </c>
      <c r="D92" s="13" t="s">
        <v>45</v>
      </c>
      <c r="E92" s="15">
        <v>1.27</v>
      </c>
      <c r="F92" s="15">
        <v>1.27</v>
      </c>
      <c r="G92" s="15">
        <v>1.52</v>
      </c>
      <c r="H92" s="15">
        <v>1.52</v>
      </c>
      <c r="I92" s="15">
        <v>0.18</v>
      </c>
      <c r="J92" s="15">
        <v>0.18</v>
      </c>
      <c r="K92" s="15">
        <v>9.94</v>
      </c>
      <c r="L92" s="15">
        <v>9.94</v>
      </c>
      <c r="M92" s="15">
        <v>47.46</v>
      </c>
      <c r="N92" s="15">
        <v>47.46</v>
      </c>
      <c r="O92" s="13"/>
      <c r="P92" s="13"/>
    </row>
    <row r="93" spans="1:16" ht="11.25" customHeight="1" outlineLevel="2">
      <c r="A93" s="13"/>
      <c r="B93" s="14" t="s">
        <v>46</v>
      </c>
      <c r="C93" s="13" t="s">
        <v>47</v>
      </c>
      <c r="D93" s="13" t="s">
        <v>47</v>
      </c>
      <c r="E93" s="15">
        <v>2.13</v>
      </c>
      <c r="F93" s="15">
        <v>2.13</v>
      </c>
      <c r="G93" s="15">
        <v>2.32</v>
      </c>
      <c r="H93" s="15">
        <v>2.32</v>
      </c>
      <c r="I93" s="15">
        <v>0.46</v>
      </c>
      <c r="J93" s="15">
        <v>0.46</v>
      </c>
      <c r="K93" s="15">
        <v>17.94</v>
      </c>
      <c r="L93" s="15">
        <v>17.94</v>
      </c>
      <c r="M93" s="15">
        <v>85.14</v>
      </c>
      <c r="N93" s="15">
        <v>85.14</v>
      </c>
      <c r="O93" s="13"/>
      <c r="P93" s="13"/>
    </row>
    <row r="94" spans="1:16" ht="11.25" customHeight="1" outlineLevel="2">
      <c r="A94" s="44" t="s">
        <v>48</v>
      </c>
      <c r="B94" s="44"/>
      <c r="C94" s="11"/>
      <c r="D94" s="11"/>
      <c r="E94" s="12">
        <v>10.24</v>
      </c>
      <c r="F94" s="12">
        <v>7.68</v>
      </c>
      <c r="G94" s="12">
        <v>4.9</v>
      </c>
      <c r="H94" s="12">
        <v>3.67</v>
      </c>
      <c r="I94" s="12">
        <v>4.22</v>
      </c>
      <c r="J94" s="12">
        <v>3.17</v>
      </c>
      <c r="K94" s="12">
        <v>8.1</v>
      </c>
      <c r="L94" s="12">
        <v>6.08</v>
      </c>
      <c r="M94" s="12">
        <v>89.97</v>
      </c>
      <c r="N94" s="12">
        <v>67.48</v>
      </c>
      <c r="O94" s="12">
        <v>2.19</v>
      </c>
      <c r="P94" s="12">
        <v>1.65</v>
      </c>
    </row>
    <row r="95" spans="1:16" ht="11.25" customHeight="1" outlineLevel="1">
      <c r="A95" s="13" t="s">
        <v>49</v>
      </c>
      <c r="B95" s="14" t="s">
        <v>83</v>
      </c>
      <c r="C95" s="16">
        <v>160</v>
      </c>
      <c r="D95" s="16">
        <v>120</v>
      </c>
      <c r="E95" s="15">
        <v>10.24</v>
      </c>
      <c r="F95" s="15">
        <v>7.68</v>
      </c>
      <c r="G95" s="15">
        <v>4.9</v>
      </c>
      <c r="H95" s="15">
        <v>3.67</v>
      </c>
      <c r="I95" s="15">
        <v>4.22</v>
      </c>
      <c r="J95" s="15">
        <v>3.17</v>
      </c>
      <c r="K95" s="15">
        <v>8.1</v>
      </c>
      <c r="L95" s="15">
        <v>6.08</v>
      </c>
      <c r="M95" s="15">
        <v>89.97</v>
      </c>
      <c r="N95" s="15">
        <v>67.48</v>
      </c>
      <c r="O95" s="15">
        <v>2.19</v>
      </c>
      <c r="P95" s="15">
        <v>1.65</v>
      </c>
    </row>
    <row r="96" spans="1:16" ht="11.25" customHeight="1" outlineLevel="2">
      <c r="A96" s="44" t="s">
        <v>53</v>
      </c>
      <c r="B96" s="44"/>
      <c r="C96" s="11"/>
      <c r="D96" s="11"/>
      <c r="E96" s="12">
        <v>22.39</v>
      </c>
      <c r="F96" s="12">
        <v>20.54</v>
      </c>
      <c r="G96" s="12">
        <v>8.53</v>
      </c>
      <c r="H96" s="12">
        <v>7.89</v>
      </c>
      <c r="I96" s="12">
        <v>10.86</v>
      </c>
      <c r="J96" s="12">
        <v>9.95</v>
      </c>
      <c r="K96" s="12">
        <v>30.66</v>
      </c>
      <c r="L96" s="12">
        <v>26.76</v>
      </c>
      <c r="M96" s="12">
        <v>254.49</v>
      </c>
      <c r="N96" s="12">
        <v>228.09</v>
      </c>
      <c r="O96" s="12">
        <v>31.62</v>
      </c>
      <c r="P96" s="12">
        <v>24.7</v>
      </c>
    </row>
    <row r="97" spans="1:16" ht="11.25" customHeight="1" outlineLevel="1">
      <c r="A97" s="13" t="s">
        <v>133</v>
      </c>
      <c r="B97" s="14" t="s">
        <v>134</v>
      </c>
      <c r="C97" s="13" t="s">
        <v>135</v>
      </c>
      <c r="D97" s="13" t="s">
        <v>135</v>
      </c>
      <c r="E97" s="15">
        <v>13.16</v>
      </c>
      <c r="F97" s="15">
        <v>13.16</v>
      </c>
      <c r="G97" s="15">
        <v>4.24</v>
      </c>
      <c r="H97" s="15">
        <v>4.24</v>
      </c>
      <c r="I97" s="15">
        <v>6.72</v>
      </c>
      <c r="J97" s="15">
        <v>6.72</v>
      </c>
      <c r="K97" s="15">
        <v>4.24</v>
      </c>
      <c r="L97" s="15">
        <v>4.24</v>
      </c>
      <c r="M97" s="15">
        <v>94.38</v>
      </c>
      <c r="N97" s="15">
        <v>94.38</v>
      </c>
      <c r="O97" s="15">
        <v>1.61</v>
      </c>
      <c r="P97" s="15">
        <v>1.61</v>
      </c>
    </row>
    <row r="98" spans="1:16" ht="11.25" customHeight="1" outlineLevel="2">
      <c r="A98" s="13" t="s">
        <v>40</v>
      </c>
      <c r="B98" s="14" t="s">
        <v>41</v>
      </c>
      <c r="C98" s="16">
        <v>130</v>
      </c>
      <c r="D98" s="16">
        <v>100</v>
      </c>
      <c r="E98" s="15">
        <v>7.28</v>
      </c>
      <c r="F98" s="15">
        <v>5.6</v>
      </c>
      <c r="G98" s="15">
        <v>2.57</v>
      </c>
      <c r="H98" s="15">
        <v>1.98</v>
      </c>
      <c r="I98" s="15">
        <v>3.96</v>
      </c>
      <c r="J98" s="15">
        <v>3.05</v>
      </c>
      <c r="K98" s="15">
        <v>11.42</v>
      </c>
      <c r="L98" s="15">
        <v>8.79</v>
      </c>
      <c r="M98" s="15">
        <v>91.61</v>
      </c>
      <c r="N98" s="15">
        <v>70.47</v>
      </c>
      <c r="O98" s="15">
        <v>29.91</v>
      </c>
      <c r="P98" s="15">
        <v>23.01</v>
      </c>
    </row>
    <row r="99" spans="1:16" ht="11.25" customHeight="1" outlineLevel="2">
      <c r="A99" s="13" t="s">
        <v>59</v>
      </c>
      <c r="B99" s="14" t="s">
        <v>60</v>
      </c>
      <c r="C99" s="16">
        <v>200</v>
      </c>
      <c r="D99" s="16">
        <v>150</v>
      </c>
      <c r="E99" s="15">
        <v>0.68</v>
      </c>
      <c r="F99" s="15">
        <v>0.51</v>
      </c>
      <c r="G99" s="15">
        <v>0.2</v>
      </c>
      <c r="H99" s="15">
        <v>0.15</v>
      </c>
      <c r="I99" s="13"/>
      <c r="J99" s="13"/>
      <c r="K99" s="15">
        <v>5.06</v>
      </c>
      <c r="L99" s="15">
        <v>3.79</v>
      </c>
      <c r="M99" s="15">
        <v>21.04</v>
      </c>
      <c r="N99" s="15">
        <v>15.78</v>
      </c>
      <c r="O99" s="15">
        <v>0.1</v>
      </c>
      <c r="P99" s="15">
        <v>0.08</v>
      </c>
    </row>
    <row r="100" spans="1:16" ht="11.25" customHeight="1" outlineLevel="2">
      <c r="A100" s="13"/>
      <c r="B100" s="14" t="s">
        <v>44</v>
      </c>
      <c r="C100" s="13" t="s">
        <v>45</v>
      </c>
      <c r="D100" s="13" t="s">
        <v>45</v>
      </c>
      <c r="E100" s="15">
        <v>1.27</v>
      </c>
      <c r="F100" s="15">
        <v>1.27</v>
      </c>
      <c r="G100" s="15">
        <v>1.52</v>
      </c>
      <c r="H100" s="15">
        <v>1.52</v>
      </c>
      <c r="I100" s="15">
        <v>0.18</v>
      </c>
      <c r="J100" s="15">
        <v>0.18</v>
      </c>
      <c r="K100" s="15">
        <v>9.94</v>
      </c>
      <c r="L100" s="15">
        <v>9.94</v>
      </c>
      <c r="M100" s="15">
        <v>47.46</v>
      </c>
      <c r="N100" s="15">
        <v>47.46</v>
      </c>
      <c r="O100" s="13"/>
      <c r="P100" s="13"/>
    </row>
    <row r="101" spans="1:16" ht="12.75" customHeight="1" outlineLevel="2">
      <c r="A101" s="45" t="s">
        <v>136</v>
      </c>
      <c r="B101" s="45"/>
      <c r="C101" s="6"/>
      <c r="D101" s="6"/>
      <c r="E101" s="7">
        <v>111.81</v>
      </c>
      <c r="F101" s="7">
        <v>87.06</v>
      </c>
      <c r="G101" s="7">
        <v>65.45</v>
      </c>
      <c r="H101" s="7">
        <v>48.69</v>
      </c>
      <c r="I101" s="7">
        <v>50.39</v>
      </c>
      <c r="J101" s="7">
        <v>42.37</v>
      </c>
      <c r="K101" s="8">
        <v>239.7</v>
      </c>
      <c r="L101" s="7">
        <v>208.27</v>
      </c>
      <c r="M101" s="9">
        <v>1674.03</v>
      </c>
      <c r="N101" s="9">
        <v>1409.15</v>
      </c>
      <c r="O101" s="7">
        <v>71.74</v>
      </c>
      <c r="P101" s="7">
        <v>68.44</v>
      </c>
    </row>
    <row r="102" spans="1:16" ht="11.25" customHeight="1">
      <c r="A102" s="44" t="s">
        <v>19</v>
      </c>
      <c r="B102" s="44"/>
      <c r="C102" s="11"/>
      <c r="D102" s="11"/>
      <c r="E102" s="12">
        <v>22.4</v>
      </c>
      <c r="F102" s="12">
        <v>18.05</v>
      </c>
      <c r="G102" s="12">
        <v>14.78</v>
      </c>
      <c r="H102" s="12">
        <v>11.44</v>
      </c>
      <c r="I102" s="12">
        <v>10.05</v>
      </c>
      <c r="J102" s="12">
        <v>8.52</v>
      </c>
      <c r="K102" s="12">
        <v>67.57</v>
      </c>
      <c r="L102" s="12">
        <v>50.75</v>
      </c>
      <c r="M102" s="12">
        <v>419.86</v>
      </c>
      <c r="N102" s="12">
        <v>325.52</v>
      </c>
      <c r="O102" s="12">
        <v>5.06</v>
      </c>
      <c r="P102" s="12">
        <v>4.15</v>
      </c>
    </row>
    <row r="103" spans="1:16" ht="11.25" customHeight="1" outlineLevel="1">
      <c r="A103" s="13" t="s">
        <v>20</v>
      </c>
      <c r="B103" s="14" t="s">
        <v>137</v>
      </c>
      <c r="C103" s="13" t="s">
        <v>64</v>
      </c>
      <c r="D103" s="13" t="s">
        <v>65</v>
      </c>
      <c r="E103" s="15">
        <v>6.07</v>
      </c>
      <c r="F103" s="15">
        <v>5.04</v>
      </c>
      <c r="G103" s="15">
        <v>3.68</v>
      </c>
      <c r="H103" s="15">
        <v>2.93</v>
      </c>
      <c r="I103" s="15">
        <v>2.36</v>
      </c>
      <c r="J103" s="15">
        <v>2.03</v>
      </c>
      <c r="K103" s="15">
        <v>15.42</v>
      </c>
      <c r="L103" s="15">
        <v>11.77</v>
      </c>
      <c r="M103" s="15">
        <v>97.62</v>
      </c>
      <c r="N103" s="15">
        <v>77.11</v>
      </c>
      <c r="O103" s="15">
        <v>0.15</v>
      </c>
      <c r="P103" s="15">
        <v>0.17</v>
      </c>
    </row>
    <row r="104" spans="1:16" ht="11.25" customHeight="1" outlineLevel="2">
      <c r="A104" s="13" t="s">
        <v>97</v>
      </c>
      <c r="B104" s="14" t="s">
        <v>138</v>
      </c>
      <c r="C104" s="13" t="s">
        <v>99</v>
      </c>
      <c r="D104" s="13" t="s">
        <v>100</v>
      </c>
      <c r="E104" s="15">
        <v>9.35</v>
      </c>
      <c r="F104" s="15">
        <v>7.43</v>
      </c>
      <c r="G104" s="15">
        <v>7.99</v>
      </c>
      <c r="H104" s="15">
        <v>6</v>
      </c>
      <c r="I104" s="15">
        <v>5.33</v>
      </c>
      <c r="J104" s="15">
        <v>4.54</v>
      </c>
      <c r="K104" s="15">
        <v>37.51</v>
      </c>
      <c r="L104" s="15">
        <v>28.14</v>
      </c>
      <c r="M104" s="15">
        <v>230.02</v>
      </c>
      <c r="N104" s="15">
        <v>177.48</v>
      </c>
      <c r="O104" s="15">
        <v>1.31</v>
      </c>
      <c r="P104" s="15">
        <v>0.98</v>
      </c>
    </row>
    <row r="105" spans="1:16" ht="11.25" customHeight="1" outlineLevel="2">
      <c r="A105" s="13" t="s">
        <v>70</v>
      </c>
      <c r="B105" s="14" t="s">
        <v>71</v>
      </c>
      <c r="C105" s="16">
        <v>180</v>
      </c>
      <c r="D105" s="16">
        <v>150</v>
      </c>
      <c r="E105" s="15">
        <v>6.98</v>
      </c>
      <c r="F105" s="15">
        <v>5.58</v>
      </c>
      <c r="G105" s="15">
        <v>3.11</v>
      </c>
      <c r="H105" s="15">
        <v>2.51</v>
      </c>
      <c r="I105" s="15">
        <v>2.36</v>
      </c>
      <c r="J105" s="15">
        <v>1.95</v>
      </c>
      <c r="K105" s="15">
        <v>14.64</v>
      </c>
      <c r="L105" s="15">
        <v>10.84</v>
      </c>
      <c r="M105" s="15">
        <v>92.22</v>
      </c>
      <c r="N105" s="15">
        <v>70.93</v>
      </c>
      <c r="O105" s="15">
        <v>3.6</v>
      </c>
      <c r="P105" s="15">
        <v>3</v>
      </c>
    </row>
    <row r="106" spans="1:16" ht="11.25" customHeight="1" outlineLevel="2">
      <c r="A106" s="44" t="s">
        <v>28</v>
      </c>
      <c r="B106" s="44"/>
      <c r="C106" s="11"/>
      <c r="D106" s="11"/>
      <c r="E106" s="12">
        <v>13.01</v>
      </c>
      <c r="F106" s="12">
        <v>8.67</v>
      </c>
      <c r="G106" s="12">
        <v>4.54</v>
      </c>
      <c r="H106" s="12">
        <v>3.02</v>
      </c>
      <c r="I106" s="12">
        <v>4.05</v>
      </c>
      <c r="J106" s="12">
        <v>2.7</v>
      </c>
      <c r="K106" s="12">
        <v>6.48</v>
      </c>
      <c r="L106" s="12">
        <v>4.32</v>
      </c>
      <c r="M106" s="12">
        <v>80.51</v>
      </c>
      <c r="N106" s="12">
        <v>53.68</v>
      </c>
      <c r="O106" s="12">
        <v>1.3</v>
      </c>
      <c r="P106" s="12">
        <v>0.86</v>
      </c>
    </row>
    <row r="107" spans="1:16" ht="11.25" customHeight="1" outlineLevel="1">
      <c r="A107" s="13" t="s">
        <v>72</v>
      </c>
      <c r="B107" s="14" t="s">
        <v>139</v>
      </c>
      <c r="C107" s="16">
        <v>150</v>
      </c>
      <c r="D107" s="16">
        <v>100</v>
      </c>
      <c r="E107" s="15">
        <v>13.01</v>
      </c>
      <c r="F107" s="15">
        <v>8.67</v>
      </c>
      <c r="G107" s="15">
        <v>4.54</v>
      </c>
      <c r="H107" s="15">
        <v>3.02</v>
      </c>
      <c r="I107" s="15">
        <v>4.05</v>
      </c>
      <c r="J107" s="15">
        <v>2.7</v>
      </c>
      <c r="K107" s="15">
        <v>6.48</v>
      </c>
      <c r="L107" s="15">
        <v>4.32</v>
      </c>
      <c r="M107" s="15">
        <v>80.51</v>
      </c>
      <c r="N107" s="15">
        <v>53.68</v>
      </c>
      <c r="O107" s="15">
        <v>1.3</v>
      </c>
      <c r="P107" s="15">
        <v>0.86</v>
      </c>
    </row>
    <row r="108" spans="1:16" ht="11.25" customHeight="1" outlineLevel="2">
      <c r="A108" s="44" t="s">
        <v>31</v>
      </c>
      <c r="B108" s="44"/>
      <c r="C108" s="11"/>
      <c r="D108" s="11"/>
      <c r="E108" s="12">
        <v>41.88</v>
      </c>
      <c r="F108" s="12">
        <v>29.17</v>
      </c>
      <c r="G108" s="12">
        <v>28.76</v>
      </c>
      <c r="H108" s="12">
        <v>18.23</v>
      </c>
      <c r="I108" s="12">
        <v>17.95</v>
      </c>
      <c r="J108" s="12">
        <v>13.86</v>
      </c>
      <c r="K108" s="12">
        <v>68.91</v>
      </c>
      <c r="L108" s="12">
        <v>63.01</v>
      </c>
      <c r="M108" s="12">
        <v>552.16</v>
      </c>
      <c r="N108" s="12">
        <v>449.65</v>
      </c>
      <c r="O108" s="12">
        <v>52.14</v>
      </c>
      <c r="P108" s="12">
        <v>50.99</v>
      </c>
    </row>
    <row r="109" spans="1:16" ht="11.25" customHeight="1" outlineLevel="1">
      <c r="A109" s="13" t="s">
        <v>140</v>
      </c>
      <c r="B109" s="14" t="s">
        <v>141</v>
      </c>
      <c r="C109" s="16">
        <v>50</v>
      </c>
      <c r="D109" s="16">
        <v>40</v>
      </c>
      <c r="E109" s="15">
        <v>3.75</v>
      </c>
      <c r="F109" s="15">
        <v>3</v>
      </c>
      <c r="G109" s="15">
        <v>0.37</v>
      </c>
      <c r="H109" s="15">
        <v>0.3</v>
      </c>
      <c r="I109" s="15">
        <v>3.03</v>
      </c>
      <c r="J109" s="15">
        <v>2.42</v>
      </c>
      <c r="K109" s="15">
        <v>2.04</v>
      </c>
      <c r="L109" s="15">
        <v>1.63</v>
      </c>
      <c r="M109" s="15">
        <v>36.91</v>
      </c>
      <c r="N109" s="15">
        <v>29.53</v>
      </c>
      <c r="O109" s="15">
        <v>5.84</v>
      </c>
      <c r="P109" s="15">
        <v>4.67</v>
      </c>
    </row>
    <row r="110" spans="1:16" ht="11.25" customHeight="1" outlineLevel="2">
      <c r="A110" s="13" t="s">
        <v>142</v>
      </c>
      <c r="B110" s="14" t="s">
        <v>143</v>
      </c>
      <c r="C110" s="13" t="s">
        <v>35</v>
      </c>
      <c r="D110" s="13" t="s">
        <v>36</v>
      </c>
      <c r="E110" s="15">
        <v>6.37</v>
      </c>
      <c r="F110" s="15">
        <v>5.02</v>
      </c>
      <c r="G110" s="15">
        <v>1.8</v>
      </c>
      <c r="H110" s="15">
        <v>1.38</v>
      </c>
      <c r="I110" s="15">
        <v>3.76</v>
      </c>
      <c r="J110" s="15">
        <v>3.01</v>
      </c>
      <c r="K110" s="15">
        <v>10.59</v>
      </c>
      <c r="L110" s="15">
        <v>7.99</v>
      </c>
      <c r="M110" s="15">
        <v>83.43</v>
      </c>
      <c r="N110" s="15">
        <v>64.57</v>
      </c>
      <c r="O110" s="15">
        <v>22.97</v>
      </c>
      <c r="P110" s="15">
        <v>17.23</v>
      </c>
    </row>
    <row r="111" spans="1:16" ht="11.25" customHeight="1" outlineLevel="2">
      <c r="A111" s="13" t="s">
        <v>144</v>
      </c>
      <c r="B111" s="14" t="s">
        <v>145</v>
      </c>
      <c r="C111" s="13" t="s">
        <v>146</v>
      </c>
      <c r="D111" s="13" t="s">
        <v>147</v>
      </c>
      <c r="E111" s="15">
        <v>23.62</v>
      </c>
      <c r="F111" s="15">
        <v>14.19</v>
      </c>
      <c r="G111" s="15">
        <v>22.24</v>
      </c>
      <c r="H111" s="15">
        <v>12.33</v>
      </c>
      <c r="I111" s="15">
        <v>10.44</v>
      </c>
      <c r="J111" s="15">
        <v>7.73</v>
      </c>
      <c r="K111" s="15">
        <v>9.02</v>
      </c>
      <c r="L111" s="15">
        <v>10.98</v>
      </c>
      <c r="M111" s="15">
        <v>218.99</v>
      </c>
      <c r="N111" s="15">
        <v>162.78</v>
      </c>
      <c r="O111" s="15">
        <v>23.18</v>
      </c>
      <c r="P111" s="15">
        <v>28.98</v>
      </c>
    </row>
    <row r="112" spans="1:16" ht="11.25" customHeight="1" outlineLevel="2">
      <c r="A112" s="13" t="s">
        <v>148</v>
      </c>
      <c r="B112" s="14" t="s">
        <v>149</v>
      </c>
      <c r="C112" s="16">
        <v>200</v>
      </c>
      <c r="D112" s="16">
        <v>150</v>
      </c>
      <c r="E112" s="15">
        <v>4.74</v>
      </c>
      <c r="F112" s="15">
        <v>3.56</v>
      </c>
      <c r="G112" s="15">
        <v>0.51</v>
      </c>
      <c r="H112" s="15">
        <v>0.38</v>
      </c>
      <c r="I112" s="15">
        <v>0.08</v>
      </c>
      <c r="J112" s="15">
        <v>0.06</v>
      </c>
      <c r="K112" s="15">
        <v>19.38</v>
      </c>
      <c r="L112" s="15">
        <v>14.53</v>
      </c>
      <c r="M112" s="15">
        <v>80.23</v>
      </c>
      <c r="N112" s="15">
        <v>60.17</v>
      </c>
      <c r="O112" s="15">
        <v>0.15</v>
      </c>
      <c r="P112" s="15">
        <v>0.11</v>
      </c>
    </row>
    <row r="113" spans="1:16" ht="11.25" customHeight="1" outlineLevel="2">
      <c r="A113" s="13"/>
      <c r="B113" s="14" t="s">
        <v>44</v>
      </c>
      <c r="C113" s="13" t="s">
        <v>45</v>
      </c>
      <c r="D113" s="13" t="s">
        <v>45</v>
      </c>
      <c r="E113" s="15">
        <v>1.27</v>
      </c>
      <c r="F113" s="15">
        <v>1.27</v>
      </c>
      <c r="G113" s="15">
        <v>1.52</v>
      </c>
      <c r="H113" s="15">
        <v>1.52</v>
      </c>
      <c r="I113" s="15">
        <v>0.18</v>
      </c>
      <c r="J113" s="15">
        <v>0.18</v>
      </c>
      <c r="K113" s="15">
        <v>9.94</v>
      </c>
      <c r="L113" s="15">
        <v>9.94</v>
      </c>
      <c r="M113" s="15">
        <v>47.46</v>
      </c>
      <c r="N113" s="15">
        <v>47.46</v>
      </c>
      <c r="O113" s="13"/>
      <c r="P113" s="13"/>
    </row>
    <row r="114" spans="1:16" ht="11.25" customHeight="1" outlineLevel="2">
      <c r="A114" s="13"/>
      <c r="B114" s="14" t="s">
        <v>46</v>
      </c>
      <c r="C114" s="13" t="s">
        <v>47</v>
      </c>
      <c r="D114" s="13" t="s">
        <v>47</v>
      </c>
      <c r="E114" s="15">
        <v>2.13</v>
      </c>
      <c r="F114" s="15">
        <v>2.13</v>
      </c>
      <c r="G114" s="15">
        <v>2.32</v>
      </c>
      <c r="H114" s="15">
        <v>2.32</v>
      </c>
      <c r="I114" s="15">
        <v>0.46</v>
      </c>
      <c r="J114" s="15">
        <v>0.46</v>
      </c>
      <c r="K114" s="15">
        <v>17.94</v>
      </c>
      <c r="L114" s="15">
        <v>17.94</v>
      </c>
      <c r="M114" s="15">
        <v>85.14</v>
      </c>
      <c r="N114" s="15">
        <v>85.14</v>
      </c>
      <c r="O114" s="13"/>
      <c r="P114" s="13"/>
    </row>
    <row r="115" spans="1:16" ht="11.25" customHeight="1" outlineLevel="2">
      <c r="A115" s="44" t="s">
        <v>48</v>
      </c>
      <c r="B115" s="44"/>
      <c r="C115" s="11"/>
      <c r="D115" s="11"/>
      <c r="E115" s="12">
        <v>11.94</v>
      </c>
      <c r="F115" s="12">
        <v>9.38</v>
      </c>
      <c r="G115" s="12">
        <v>6.25</v>
      </c>
      <c r="H115" s="12">
        <v>5.02</v>
      </c>
      <c r="I115" s="12">
        <v>7.08</v>
      </c>
      <c r="J115" s="12">
        <v>6.03</v>
      </c>
      <c r="K115" s="12">
        <v>16.74</v>
      </c>
      <c r="L115" s="12">
        <v>14.72</v>
      </c>
      <c r="M115" s="12">
        <v>155.69</v>
      </c>
      <c r="N115" s="12">
        <v>133.2</v>
      </c>
      <c r="O115" s="12">
        <v>2.19</v>
      </c>
      <c r="P115" s="12">
        <v>1.65</v>
      </c>
    </row>
    <row r="116" spans="1:16" ht="11.25" customHeight="1" outlineLevel="1">
      <c r="A116" s="13" t="s">
        <v>49</v>
      </c>
      <c r="B116" s="14" t="s">
        <v>50</v>
      </c>
      <c r="C116" s="13" t="s">
        <v>51</v>
      </c>
      <c r="D116" s="13" t="s">
        <v>52</v>
      </c>
      <c r="E116" s="15">
        <v>11.94</v>
      </c>
      <c r="F116" s="15">
        <v>9.38</v>
      </c>
      <c r="G116" s="15">
        <v>6.25</v>
      </c>
      <c r="H116" s="15">
        <v>5.02</v>
      </c>
      <c r="I116" s="15">
        <v>7.08</v>
      </c>
      <c r="J116" s="15">
        <v>6.03</v>
      </c>
      <c r="K116" s="15">
        <v>16.74</v>
      </c>
      <c r="L116" s="15">
        <v>14.72</v>
      </c>
      <c r="M116" s="15">
        <v>155.69</v>
      </c>
      <c r="N116" s="15">
        <v>133.2</v>
      </c>
      <c r="O116" s="15">
        <v>2.19</v>
      </c>
      <c r="P116" s="15">
        <v>1.65</v>
      </c>
    </row>
    <row r="117" spans="1:16" ht="11.25" customHeight="1" outlineLevel="2">
      <c r="A117" s="44" t="s">
        <v>53</v>
      </c>
      <c r="B117" s="44"/>
      <c r="C117" s="11"/>
      <c r="D117" s="11"/>
      <c r="E117" s="12">
        <v>22.58</v>
      </c>
      <c r="F117" s="12">
        <v>21.79</v>
      </c>
      <c r="G117" s="12">
        <v>11.12</v>
      </c>
      <c r="H117" s="12">
        <v>10.98</v>
      </c>
      <c r="I117" s="12">
        <v>11.26</v>
      </c>
      <c r="J117" s="12">
        <v>11.26</v>
      </c>
      <c r="K117" s="12">
        <v>80</v>
      </c>
      <c r="L117" s="12">
        <v>75.47</v>
      </c>
      <c r="M117" s="12">
        <v>465.81</v>
      </c>
      <c r="N117" s="12">
        <v>447.1</v>
      </c>
      <c r="O117" s="12">
        <v>11.05</v>
      </c>
      <c r="P117" s="12">
        <v>10.79</v>
      </c>
    </row>
    <row r="118" spans="1:16" ht="11.25" customHeight="1" outlineLevel="1">
      <c r="A118" s="13"/>
      <c r="B118" s="14" t="s">
        <v>150</v>
      </c>
      <c r="C118" s="16">
        <v>90</v>
      </c>
      <c r="D118" s="16">
        <v>90</v>
      </c>
      <c r="E118" s="15">
        <v>8.1</v>
      </c>
      <c r="F118" s="15">
        <v>8.1</v>
      </c>
      <c r="G118" s="15">
        <v>1.35</v>
      </c>
      <c r="H118" s="15">
        <v>1.35</v>
      </c>
      <c r="I118" s="13"/>
      <c r="J118" s="13"/>
      <c r="K118" s="15">
        <v>18.9</v>
      </c>
      <c r="L118" s="15">
        <v>18.9</v>
      </c>
      <c r="M118" s="15">
        <v>81</v>
      </c>
      <c r="N118" s="15">
        <v>81</v>
      </c>
      <c r="O118" s="15">
        <v>9</v>
      </c>
      <c r="P118" s="15">
        <v>9</v>
      </c>
    </row>
    <row r="119" spans="1:16" ht="11.25" customHeight="1" outlineLevel="2">
      <c r="A119" s="13" t="s">
        <v>151</v>
      </c>
      <c r="B119" s="14" t="s">
        <v>152</v>
      </c>
      <c r="C119" s="13" t="s">
        <v>36</v>
      </c>
      <c r="D119" s="13" t="s">
        <v>36</v>
      </c>
      <c r="E119" s="15">
        <v>10.04</v>
      </c>
      <c r="F119" s="15">
        <v>10.04</v>
      </c>
      <c r="G119" s="15">
        <v>7.69</v>
      </c>
      <c r="H119" s="15">
        <v>7.69</v>
      </c>
      <c r="I119" s="15">
        <v>11.08</v>
      </c>
      <c r="J119" s="15">
        <v>11.08</v>
      </c>
      <c r="K119" s="15">
        <v>33.02</v>
      </c>
      <c r="L119" s="15">
        <v>33.02</v>
      </c>
      <c r="M119" s="15">
        <v>262.53</v>
      </c>
      <c r="N119" s="15">
        <v>262.53</v>
      </c>
      <c r="O119" s="15">
        <v>1</v>
      </c>
      <c r="P119" s="15">
        <v>1</v>
      </c>
    </row>
    <row r="120" spans="1:16" ht="11.25" customHeight="1" outlineLevel="2">
      <c r="A120" s="13" t="s">
        <v>26</v>
      </c>
      <c r="B120" s="14" t="s">
        <v>27</v>
      </c>
      <c r="C120" s="16">
        <v>200</v>
      </c>
      <c r="D120" s="16">
        <v>150</v>
      </c>
      <c r="E120" s="15">
        <v>3.17</v>
      </c>
      <c r="F120" s="15">
        <v>2.38</v>
      </c>
      <c r="G120" s="15">
        <v>0.56</v>
      </c>
      <c r="H120" s="15">
        <v>0.42</v>
      </c>
      <c r="I120" s="13"/>
      <c r="J120" s="13"/>
      <c r="K120" s="15">
        <v>18.14</v>
      </c>
      <c r="L120" s="15">
        <v>13.61</v>
      </c>
      <c r="M120" s="15">
        <v>74.82</v>
      </c>
      <c r="N120" s="15">
        <v>56.11</v>
      </c>
      <c r="O120" s="15">
        <v>1.05</v>
      </c>
      <c r="P120" s="15">
        <v>0.79</v>
      </c>
    </row>
    <row r="121" spans="1:16" ht="11.25" customHeight="1" outlineLevel="2">
      <c r="A121" s="13"/>
      <c r="B121" s="14" t="s">
        <v>44</v>
      </c>
      <c r="C121" s="13" t="s">
        <v>45</v>
      </c>
      <c r="D121" s="13" t="s">
        <v>45</v>
      </c>
      <c r="E121" s="15">
        <v>1.27</v>
      </c>
      <c r="F121" s="15">
        <v>1.27</v>
      </c>
      <c r="G121" s="15">
        <v>1.52</v>
      </c>
      <c r="H121" s="15">
        <v>1.52</v>
      </c>
      <c r="I121" s="15">
        <v>0.18</v>
      </c>
      <c r="J121" s="15">
        <v>0.18</v>
      </c>
      <c r="K121" s="15">
        <v>9.94</v>
      </c>
      <c r="L121" s="15">
        <v>9.94</v>
      </c>
      <c r="M121" s="15">
        <v>47.46</v>
      </c>
      <c r="N121" s="15">
        <v>47.46</v>
      </c>
      <c r="O121" s="13"/>
      <c r="P121" s="13"/>
    </row>
    <row r="122" spans="1:16" s="1" customFormat="1" ht="12.75" customHeight="1" outlineLevel="2">
      <c r="A122" s="41" t="s">
        <v>153</v>
      </c>
      <c r="B122" s="41"/>
      <c r="C122" s="18"/>
      <c r="D122" s="18"/>
      <c r="E122" s="19">
        <v>609.54</v>
      </c>
      <c r="F122" s="19">
        <v>483.92</v>
      </c>
      <c r="G122" s="19">
        <v>318.06</v>
      </c>
      <c r="H122" s="19">
        <v>251.25</v>
      </c>
      <c r="I122" s="19">
        <v>280.62</v>
      </c>
      <c r="J122" s="19">
        <v>231.85</v>
      </c>
      <c r="K122" s="25">
        <v>1174.05</v>
      </c>
      <c r="L122" s="19">
        <v>966.33</v>
      </c>
      <c r="M122" s="20">
        <v>8494.07</v>
      </c>
      <c r="N122" s="20">
        <v>6956.22</v>
      </c>
      <c r="O122" s="19">
        <v>517.82</v>
      </c>
      <c r="P122" s="19">
        <v>428.42</v>
      </c>
    </row>
    <row r="125" spans="1:16" ht="60.75" customHeight="1">
      <c r="A125" s="43"/>
      <c r="B125" s="43"/>
      <c r="C125" s="3" t="s">
        <v>7</v>
      </c>
      <c r="D125" s="3" t="s">
        <v>7</v>
      </c>
      <c r="E125" s="3" t="s">
        <v>8</v>
      </c>
      <c r="F125" s="3" t="s">
        <v>8</v>
      </c>
      <c r="G125" s="3" t="s">
        <v>9</v>
      </c>
      <c r="H125" s="3" t="s">
        <v>9</v>
      </c>
      <c r="I125" s="3" t="s">
        <v>9</v>
      </c>
      <c r="J125" s="3" t="s">
        <v>9</v>
      </c>
      <c r="K125" s="3" t="s">
        <v>9</v>
      </c>
      <c r="L125" s="3" t="s">
        <v>9</v>
      </c>
      <c r="M125" s="3" t="s">
        <v>10</v>
      </c>
      <c r="N125" s="3" t="s">
        <v>10</v>
      </c>
      <c r="O125" s="3" t="s">
        <v>11</v>
      </c>
      <c r="P125" s="3" t="s">
        <v>11</v>
      </c>
    </row>
    <row r="126" spans="1:16" ht="24.75" customHeight="1">
      <c r="A126" s="43"/>
      <c r="B126" s="43"/>
      <c r="C126" s="40" t="s">
        <v>12</v>
      </c>
      <c r="D126" s="40" t="s">
        <v>13</v>
      </c>
      <c r="E126" s="40" t="s">
        <v>12</v>
      </c>
      <c r="F126" s="40" t="s">
        <v>13</v>
      </c>
      <c r="G126" s="3" t="s">
        <v>14</v>
      </c>
      <c r="H126" s="3" t="s">
        <v>14</v>
      </c>
      <c r="I126" s="3" t="s">
        <v>15</v>
      </c>
      <c r="J126" s="3" t="s">
        <v>15</v>
      </c>
      <c r="K126" s="3" t="s">
        <v>16</v>
      </c>
      <c r="L126" s="3" t="s">
        <v>16</v>
      </c>
      <c r="M126" s="40" t="s">
        <v>12</v>
      </c>
      <c r="N126" s="40" t="s">
        <v>13</v>
      </c>
      <c r="O126" s="3" t="s">
        <v>17</v>
      </c>
      <c r="P126" s="3" t="s">
        <v>17</v>
      </c>
    </row>
    <row r="127" spans="1:16" ht="24.75" customHeight="1">
      <c r="A127" s="43"/>
      <c r="B127" s="43"/>
      <c r="C127" s="40"/>
      <c r="D127" s="40"/>
      <c r="E127" s="40"/>
      <c r="F127" s="40"/>
      <c r="G127" s="3" t="s">
        <v>12</v>
      </c>
      <c r="H127" s="3" t="s">
        <v>13</v>
      </c>
      <c r="I127" s="3" t="s">
        <v>12</v>
      </c>
      <c r="J127" s="3" t="s">
        <v>13</v>
      </c>
      <c r="K127" s="3" t="s">
        <v>12</v>
      </c>
      <c r="L127" s="3" t="s">
        <v>13</v>
      </c>
      <c r="M127" s="40"/>
      <c r="N127" s="40"/>
      <c r="O127" s="3" t="s">
        <v>12</v>
      </c>
      <c r="P127" s="3" t="s">
        <v>13</v>
      </c>
    </row>
    <row r="128" spans="1:16" ht="12.75" customHeight="1">
      <c r="A128" s="41" t="s">
        <v>154</v>
      </c>
      <c r="B128" s="41"/>
      <c r="C128" s="18"/>
      <c r="D128" s="18"/>
      <c r="E128" s="19">
        <v>609.54</v>
      </c>
      <c r="F128" s="19">
        <v>483.92</v>
      </c>
      <c r="G128" s="24">
        <f aca="true" t="shared" si="0" ref="G128:O128">G129*5</f>
        <v>273.05</v>
      </c>
      <c r="H128" s="24">
        <f t="shared" si="0"/>
        <v>211.25</v>
      </c>
      <c r="I128" s="24">
        <f t="shared" si="0"/>
        <v>300.59999999999997</v>
      </c>
      <c r="J128" s="24">
        <f t="shared" si="0"/>
        <v>236.85</v>
      </c>
      <c r="K128" s="24">
        <f t="shared" si="0"/>
        <v>1309.05</v>
      </c>
      <c r="L128" s="24">
        <f t="shared" si="0"/>
        <v>1016.35</v>
      </c>
      <c r="M128" s="24">
        <f t="shared" si="0"/>
        <v>9331.65</v>
      </c>
      <c r="N128" s="24">
        <f t="shared" si="0"/>
        <v>7006.15</v>
      </c>
      <c r="O128" s="24">
        <f t="shared" si="0"/>
        <v>252.8</v>
      </c>
      <c r="P128" s="24">
        <f>P129*5</f>
        <v>228.4</v>
      </c>
    </row>
    <row r="129" spans="1:16" ht="12.75" customHeight="1">
      <c r="A129" s="41" t="s">
        <v>155</v>
      </c>
      <c r="B129" s="41"/>
      <c r="C129" s="18"/>
      <c r="D129" s="18"/>
      <c r="E129" s="19">
        <v>121.91</v>
      </c>
      <c r="F129" s="19">
        <v>96.78</v>
      </c>
      <c r="G129" s="19">
        <v>54.61</v>
      </c>
      <c r="H129" s="19">
        <v>42.25</v>
      </c>
      <c r="I129" s="19">
        <v>60.12</v>
      </c>
      <c r="J129" s="19">
        <v>47.37</v>
      </c>
      <c r="K129" s="19">
        <v>261.81</v>
      </c>
      <c r="L129" s="19">
        <v>203.27</v>
      </c>
      <c r="M129" s="20">
        <v>1866.33</v>
      </c>
      <c r="N129" s="20">
        <v>1401.23</v>
      </c>
      <c r="O129" s="19">
        <v>50.56</v>
      </c>
      <c r="P129" s="19">
        <v>45.68</v>
      </c>
    </row>
    <row r="132" spans="1:9" s="2" customFormat="1" ht="21.75" customHeight="1" hidden="1">
      <c r="A132" s="42" t="s">
        <v>156</v>
      </c>
      <c r="B132" s="42"/>
      <c r="C132" s="42"/>
      <c r="D132" s="42"/>
      <c r="E132" s="42"/>
      <c r="F132" s="42"/>
      <c r="G132" s="42"/>
      <c r="H132" s="42"/>
      <c r="I132" s="42"/>
    </row>
    <row r="133" ht="11.25" hidden="1"/>
    <row r="134" spans="1:8" s="21" customFormat="1" ht="32.25" customHeight="1" hidden="1">
      <c r="A134" s="38" t="s">
        <v>157</v>
      </c>
      <c r="B134" s="38"/>
      <c r="C134" s="38" t="s">
        <v>158</v>
      </c>
      <c r="D134" s="38"/>
      <c r="E134" s="22" t="s">
        <v>159</v>
      </c>
      <c r="F134" s="22" t="s">
        <v>160</v>
      </c>
      <c r="G134" s="22" t="s">
        <v>161</v>
      </c>
      <c r="H134" s="22" t="s">
        <v>162</v>
      </c>
    </row>
    <row r="135" spans="1:8" s="21" customFormat="1" ht="11.25" customHeight="1" hidden="1">
      <c r="A135" s="38" t="s">
        <v>163</v>
      </c>
      <c r="B135" s="38"/>
      <c r="C135" s="39">
        <v>1800</v>
      </c>
      <c r="D135" s="39"/>
      <c r="E135" s="23">
        <v>54</v>
      </c>
      <c r="F135" s="23">
        <v>60</v>
      </c>
      <c r="G135" s="23">
        <v>261</v>
      </c>
      <c r="H135" s="23">
        <v>50</v>
      </c>
    </row>
    <row r="136" spans="1:8" s="21" customFormat="1" ht="11.25" customHeight="1" hidden="1">
      <c r="A136" s="38" t="s">
        <v>164</v>
      </c>
      <c r="B136" s="38"/>
      <c r="C136" s="39">
        <v>1400</v>
      </c>
      <c r="D136" s="39"/>
      <c r="E136" s="23">
        <v>42</v>
      </c>
      <c r="F136" s="23">
        <v>47</v>
      </c>
      <c r="G136" s="23">
        <v>203</v>
      </c>
      <c r="H136" s="23">
        <v>45</v>
      </c>
    </row>
    <row r="137" ht="36.75" customHeight="1"/>
    <row r="138" spans="2:8" s="2" customFormat="1" ht="11.25" customHeight="1">
      <c r="B138" s="37" t="s">
        <v>165</v>
      </c>
      <c r="C138" s="37"/>
      <c r="F138" s="37" t="s">
        <v>166</v>
      </c>
      <c r="G138" s="37"/>
      <c r="H138" s="37"/>
    </row>
    <row r="140" spans="2:8" s="2" customFormat="1" ht="11.25" customHeight="1">
      <c r="B140" s="37" t="s">
        <v>167</v>
      </c>
      <c r="C140" s="37"/>
      <c r="F140" s="37" t="s">
        <v>168</v>
      </c>
      <c r="G140" s="37"/>
      <c r="H140" s="37"/>
    </row>
    <row r="142" spans="2:8" s="2" customFormat="1" ht="11.25" customHeight="1">
      <c r="B142" s="37" t="s">
        <v>169</v>
      </c>
      <c r="C142" s="37"/>
      <c r="F142" s="37" t="s">
        <v>170</v>
      </c>
      <c r="G142" s="37"/>
      <c r="H142" s="37"/>
    </row>
    <row r="143" ht="11.25"/>
    <row r="144" spans="2:8" s="2" customFormat="1" ht="11.25" customHeight="1">
      <c r="B144" s="37" t="s">
        <v>171</v>
      </c>
      <c r="C144" s="37"/>
      <c r="F144" s="37" t="s">
        <v>172</v>
      </c>
      <c r="G144" s="37"/>
      <c r="H144" s="37"/>
    </row>
    <row r="145" ht="11.25"/>
  </sheetData>
  <sheetProtection/>
  <mergeCells count="73">
    <mergeCell ref="M8:N8"/>
    <mergeCell ref="A1:D4"/>
    <mergeCell ref="M1:P1"/>
    <mergeCell ref="M2:P2"/>
    <mergeCell ref="M4:P4"/>
    <mergeCell ref="A6:P6"/>
    <mergeCell ref="A7:P7"/>
    <mergeCell ref="O8:P8"/>
    <mergeCell ref="G9:H9"/>
    <mergeCell ref="I9:J9"/>
    <mergeCell ref="K9:L9"/>
    <mergeCell ref="O9:P9"/>
    <mergeCell ref="A11:B11"/>
    <mergeCell ref="A8:A10"/>
    <mergeCell ref="B8:B10"/>
    <mergeCell ref="C8:D8"/>
    <mergeCell ref="E8:F8"/>
    <mergeCell ref="G8:L8"/>
    <mergeCell ref="A12:B12"/>
    <mergeCell ref="A16:B16"/>
    <mergeCell ref="A18:B18"/>
    <mergeCell ref="A26:B26"/>
    <mergeCell ref="A28:B28"/>
    <mergeCell ref="A33:B33"/>
    <mergeCell ref="A34:B34"/>
    <mergeCell ref="A39:B39"/>
    <mergeCell ref="A41:B41"/>
    <mergeCell ref="A49:B49"/>
    <mergeCell ref="A52:B52"/>
    <mergeCell ref="A57:B57"/>
    <mergeCell ref="A58:B58"/>
    <mergeCell ref="A62:B62"/>
    <mergeCell ref="A64:B64"/>
    <mergeCell ref="A72:B72"/>
    <mergeCell ref="A74:B74"/>
    <mergeCell ref="A79:B79"/>
    <mergeCell ref="A122:B122"/>
    <mergeCell ref="A80:B80"/>
    <mergeCell ref="A84:B84"/>
    <mergeCell ref="A86:B86"/>
    <mergeCell ref="A94:B94"/>
    <mergeCell ref="A96:B96"/>
    <mergeCell ref="A101:B101"/>
    <mergeCell ref="C126:C127"/>
    <mergeCell ref="D126:D127"/>
    <mergeCell ref="E126:E127"/>
    <mergeCell ref="F126:F127"/>
    <mergeCell ref="M126:M127"/>
    <mergeCell ref="A102:B102"/>
    <mergeCell ref="A106:B106"/>
    <mergeCell ref="A108:B108"/>
    <mergeCell ref="A115:B115"/>
    <mergeCell ref="A117:B117"/>
    <mergeCell ref="C136:D136"/>
    <mergeCell ref="B138:C138"/>
    <mergeCell ref="F138:H138"/>
    <mergeCell ref="N126:N127"/>
    <mergeCell ref="A128:B128"/>
    <mergeCell ref="A129:B129"/>
    <mergeCell ref="A132:I132"/>
    <mergeCell ref="A134:B134"/>
    <mergeCell ref="C134:D134"/>
    <mergeCell ref="A125:B127"/>
    <mergeCell ref="J5:N5"/>
    <mergeCell ref="B140:C140"/>
    <mergeCell ref="F140:H140"/>
    <mergeCell ref="B142:C142"/>
    <mergeCell ref="F142:H142"/>
    <mergeCell ref="B144:C144"/>
    <mergeCell ref="F144:H144"/>
    <mergeCell ref="A135:B135"/>
    <mergeCell ref="C135:D135"/>
    <mergeCell ref="A136:B13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12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2021-09-06T05:09:15Z</cp:lastPrinted>
  <dcterms:created xsi:type="dcterms:W3CDTF">2021-09-03T06:14:21Z</dcterms:created>
  <dcterms:modified xsi:type="dcterms:W3CDTF">2021-09-07T08:10:29Z</dcterms:modified>
  <cp:category/>
  <cp:version/>
  <cp:contentType/>
  <cp:contentStatus/>
  <cp:revision>1</cp:revision>
</cp:coreProperties>
</file>